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1985" yWindow="-15" windowWidth="12030" windowHeight="11760" tabRatio="326"/>
  </bookViews>
  <sheets>
    <sheet name="Прайс «Право»" sheetId="2" r:id="rId1"/>
    <sheet name="Бланк-замовлення" sheetId="1" r:id="rId2"/>
  </sheets>
  <definedNames>
    <definedName name="_xlnm._FilterDatabase" localSheetId="1" hidden="1">'Бланк-замовлення'!$A$9:$J$856</definedName>
    <definedName name="_xlnm._FilterDatabase" localSheetId="0" hidden="1">'Прайс «Право»'!$A$6:$H$855</definedName>
    <definedName name="_xlnm.Print_Titles" localSheetId="0">'Прайс «Право»'!$6:$6</definedName>
    <definedName name="_xlnm.Print_Area" localSheetId="0">'Прайс «Право»'!$A$1:$I$861,'Прайс «Право»'!#REF!</definedName>
  </definedNames>
  <calcPr calcId="145621"/>
</workbook>
</file>

<file path=xl/calcChain.xml><?xml version="1.0" encoding="utf-8"?>
<calcChain xmlns="http://schemas.openxmlformats.org/spreadsheetml/2006/main">
  <c r="J12" i="1" l="1"/>
  <c r="J11" i="1"/>
  <c r="J354" i="1"/>
  <c r="J13" i="1"/>
  <c r="J15" i="1"/>
  <c r="J14" i="1"/>
  <c r="J16" i="1"/>
  <c r="J17" i="1"/>
  <c r="J803" i="1" l="1"/>
  <c r="J802" i="1"/>
  <c r="J18" i="1"/>
  <c r="J19" i="1"/>
  <c r="J20" i="1"/>
  <c r="J497" i="1"/>
  <c r="J498" i="1"/>
  <c r="J496" i="1"/>
  <c r="J483" i="1"/>
  <c r="J21" i="1" l="1"/>
  <c r="J804" i="1"/>
  <c r="J809" i="1"/>
  <c r="J808" i="1"/>
  <c r="J807" i="1"/>
  <c r="J806" i="1"/>
  <c r="J805" i="1"/>
  <c r="J24" i="1" l="1"/>
  <c r="J23" i="1"/>
  <c r="J22" i="1"/>
  <c r="J811" i="1" l="1"/>
  <c r="J810" i="1"/>
  <c r="J25" i="1"/>
  <c r="J801" i="1"/>
  <c r="J26" i="1" l="1"/>
  <c r="J173" i="1" l="1"/>
  <c r="J174" i="1"/>
  <c r="J172" i="1"/>
  <c r="J28" i="1"/>
  <c r="J27" i="1"/>
  <c r="J242" i="1"/>
  <c r="J241" i="1"/>
  <c r="J548" i="1"/>
  <c r="J547" i="1"/>
  <c r="J549" i="1"/>
  <c r="J546" i="1"/>
  <c r="J631" i="1"/>
  <c r="J630" i="1"/>
  <c r="J629" i="1"/>
  <c r="J259" i="1"/>
  <c r="J258" i="1"/>
  <c r="J257" i="1"/>
  <c r="J256" i="1"/>
  <c r="J137" i="1"/>
  <c r="J136" i="1"/>
  <c r="J247" i="1"/>
  <c r="J246" i="1"/>
  <c r="J51" i="1"/>
  <c r="J117" i="1"/>
  <c r="J277" i="1"/>
  <c r="J276" i="1"/>
  <c r="J275" i="1"/>
  <c r="J142" i="1"/>
  <c r="J141" i="1"/>
  <c r="J130" i="1"/>
  <c r="J29" i="1" l="1"/>
  <c r="J152" i="1"/>
  <c r="J151" i="1"/>
  <c r="J30" i="1"/>
  <c r="J31" i="1"/>
  <c r="J32" i="1" l="1"/>
  <c r="J33" i="1" l="1"/>
  <c r="J34" i="1" l="1"/>
  <c r="J35" i="1" l="1"/>
  <c r="J36" i="1"/>
  <c r="J38" i="1"/>
  <c r="J37" i="1"/>
  <c r="J39" i="1"/>
  <c r="J40" i="1"/>
  <c r="J512" i="1"/>
  <c r="J41" i="1"/>
  <c r="J668" i="1"/>
  <c r="J597" i="1"/>
  <c r="J566" i="1"/>
  <c r="J565" i="1"/>
  <c r="J42" i="1"/>
  <c r="J43" i="1"/>
  <c r="J262" i="1"/>
  <c r="J261" i="1"/>
  <c r="J851" i="1"/>
  <c r="J587" i="1"/>
  <c r="J586" i="1"/>
  <c r="J516" i="1"/>
  <c r="J515" i="1"/>
  <c r="J544" i="1"/>
  <c r="J543" i="1"/>
  <c r="J542" i="1"/>
  <c r="J541" i="1"/>
  <c r="J602" i="1"/>
  <c r="J601" i="1"/>
  <c r="J727" i="1"/>
  <c r="J726" i="1"/>
  <c r="J135" i="1"/>
  <c r="J46" i="1"/>
  <c r="J585" i="1"/>
  <c r="J723" i="1"/>
  <c r="J722" i="1"/>
  <c r="J746" i="1"/>
  <c r="J745" i="1"/>
  <c r="J686" i="1"/>
  <c r="J44" i="1"/>
  <c r="J45" i="1"/>
  <c r="J175" i="1"/>
  <c r="J70" i="1"/>
  <c r="J60" i="1"/>
  <c r="J81" i="1"/>
  <c r="J80" i="1"/>
  <c r="I855" i="1"/>
  <c r="J657" i="1"/>
  <c r="J633" i="1"/>
  <c r="J632" i="1"/>
  <c r="J615" i="1"/>
  <c r="J614" i="1"/>
  <c r="J420" i="1"/>
  <c r="J170" i="1"/>
  <c r="J611" i="1"/>
  <c r="J610" i="1"/>
  <c r="J624" i="1"/>
  <c r="J644" i="1"/>
  <c r="J697" i="1"/>
  <c r="J850" i="1"/>
  <c r="J760" i="1"/>
  <c r="J599" i="1"/>
  <c r="J663" i="1"/>
  <c r="J286" i="1"/>
  <c r="J501" i="1"/>
  <c r="J235" i="1"/>
  <c r="J710" i="1"/>
  <c r="J661" i="1"/>
  <c r="J690" i="1"/>
  <c r="J59" i="1"/>
  <c r="J287" i="1"/>
  <c r="J278" i="1"/>
  <c r="J169" i="1"/>
  <c r="J171" i="1"/>
  <c r="J705" i="1"/>
  <c r="J521" i="1"/>
  <c r="J475" i="1"/>
  <c r="J47" i="1"/>
  <c r="J477" i="1"/>
  <c r="J476" i="1"/>
  <c r="J522" i="1"/>
  <c r="J712" i="1"/>
  <c r="J623" i="1"/>
  <c r="J176" i="1"/>
  <c r="J139" i="1"/>
  <c r="J202" i="1"/>
  <c r="J90" i="1"/>
  <c r="J75" i="1"/>
  <c r="J684" i="1"/>
  <c r="J652" i="1"/>
  <c r="J582" i="1"/>
  <c r="J664" i="1"/>
  <c r="J138" i="1"/>
  <c r="J140" i="1"/>
  <c r="J478" i="1"/>
  <c r="J474" i="1"/>
  <c r="J479" i="1"/>
  <c r="J764" i="1"/>
  <c r="J556" i="1"/>
  <c r="J555" i="1"/>
  <c r="J554" i="1"/>
  <c r="J558" i="1"/>
  <c r="J557" i="1"/>
  <c r="J553" i="1"/>
  <c r="J407" i="1"/>
  <c r="J412" i="1"/>
  <c r="J854" i="1"/>
  <c r="J648" i="1"/>
  <c r="J649" i="1"/>
  <c r="J853" i="1"/>
  <c r="J844" i="1"/>
  <c r="J849" i="1"/>
  <c r="J714" i="1"/>
  <c r="J713" i="1"/>
  <c r="J48" i="1"/>
  <c r="J49" i="1"/>
  <c r="J50" i="1"/>
  <c r="J52" i="1"/>
  <c r="J53" i="1"/>
  <c r="J54" i="1"/>
  <c r="J55" i="1"/>
  <c r="J56" i="1"/>
  <c r="J57" i="1"/>
  <c r="J58" i="1"/>
  <c r="J61" i="1"/>
  <c r="J62" i="1"/>
  <c r="J63" i="1"/>
  <c r="J64" i="1"/>
  <c r="J65" i="1"/>
  <c r="J66" i="1"/>
  <c r="J67" i="1"/>
  <c r="J68" i="1"/>
  <c r="J69" i="1"/>
  <c r="J71" i="1"/>
  <c r="J72" i="1"/>
  <c r="J73" i="1"/>
  <c r="J74" i="1"/>
  <c r="J76" i="1"/>
  <c r="J77" i="1"/>
  <c r="J78" i="1"/>
  <c r="J79" i="1"/>
  <c r="J82" i="1"/>
  <c r="J83" i="1"/>
  <c r="J84" i="1"/>
  <c r="J85" i="1"/>
  <c r="J86" i="1"/>
  <c r="J87" i="1"/>
  <c r="J88" i="1"/>
  <c r="J89"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8" i="1"/>
  <c r="J119" i="1"/>
  <c r="J120" i="1"/>
  <c r="J121" i="1"/>
  <c r="J122" i="1"/>
  <c r="J123" i="1"/>
  <c r="J124" i="1"/>
  <c r="J125" i="1"/>
  <c r="J126" i="1"/>
  <c r="J127" i="1"/>
  <c r="J128" i="1"/>
  <c r="J129" i="1"/>
  <c r="J131" i="1"/>
  <c r="J132" i="1"/>
  <c r="J133" i="1"/>
  <c r="J134" i="1"/>
  <c r="J143" i="1"/>
  <c r="J144" i="1"/>
  <c r="J145" i="1"/>
  <c r="J146" i="1"/>
  <c r="J147" i="1"/>
  <c r="J148" i="1"/>
  <c r="J149" i="1"/>
  <c r="J150" i="1"/>
  <c r="J153" i="1"/>
  <c r="J154" i="1"/>
  <c r="J155" i="1"/>
  <c r="J156" i="1"/>
  <c r="J157" i="1"/>
  <c r="J158" i="1"/>
  <c r="J159" i="1"/>
  <c r="J160" i="1"/>
  <c r="J161" i="1"/>
  <c r="J162" i="1"/>
  <c r="J163" i="1"/>
  <c r="J164" i="1"/>
  <c r="J165" i="1"/>
  <c r="J166" i="1"/>
  <c r="J167" i="1"/>
  <c r="J168"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6" i="1"/>
  <c r="J237" i="1"/>
  <c r="J238" i="1"/>
  <c r="J239" i="1"/>
  <c r="J240" i="1"/>
  <c r="J243" i="1"/>
  <c r="J244" i="1"/>
  <c r="J245" i="1"/>
  <c r="J248" i="1"/>
  <c r="J249" i="1"/>
  <c r="J250" i="1"/>
  <c r="J251" i="1"/>
  <c r="J252" i="1"/>
  <c r="J253" i="1"/>
  <c r="J254" i="1"/>
  <c r="J255" i="1"/>
  <c r="J260" i="1"/>
  <c r="J263" i="1"/>
  <c r="J264" i="1"/>
  <c r="J265" i="1"/>
  <c r="J266" i="1"/>
  <c r="J267" i="1"/>
  <c r="J268" i="1"/>
  <c r="J269" i="1"/>
  <c r="J270" i="1"/>
  <c r="J271" i="1"/>
  <c r="J272" i="1"/>
  <c r="J273" i="1"/>
  <c r="J274" i="1"/>
  <c r="J279" i="1"/>
  <c r="J280" i="1"/>
  <c r="J281" i="1"/>
  <c r="J282" i="1"/>
  <c r="J283" i="1"/>
  <c r="J284" i="1"/>
  <c r="J285" i="1"/>
  <c r="J288" i="1"/>
  <c r="J289" i="1"/>
  <c r="J290" i="1"/>
  <c r="J291" i="1"/>
  <c r="J292" i="1"/>
  <c r="J293" i="1"/>
  <c r="J294" i="1"/>
  <c r="J295" i="1"/>
  <c r="J296" i="1"/>
  <c r="J297" i="1"/>
  <c r="J298" i="1"/>
  <c r="J299" i="1"/>
  <c r="J300" i="1"/>
  <c r="J301" i="1"/>
  <c r="J302" i="1"/>
  <c r="J303" i="1"/>
  <c r="J304" i="1"/>
  <c r="J305" i="1"/>
  <c r="J306" i="1"/>
  <c r="J307" i="1"/>
  <c r="J308" i="1"/>
  <c r="J309" i="1"/>
  <c r="J310" i="1"/>
  <c r="J311" i="1"/>
  <c r="J312" i="1"/>
  <c r="J313" i="1"/>
  <c r="J314" i="1"/>
  <c r="J315" i="1"/>
  <c r="J316" i="1"/>
  <c r="J317" i="1"/>
  <c r="J318"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47" i="1"/>
  <c r="J348" i="1"/>
  <c r="J349" i="1"/>
  <c r="J350" i="1"/>
  <c r="J351" i="1"/>
  <c r="J352" i="1"/>
  <c r="J353"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8" i="1"/>
  <c r="J409" i="1"/>
  <c r="J410" i="1"/>
  <c r="J411" i="1"/>
  <c r="J413" i="1"/>
  <c r="J414" i="1"/>
  <c r="J415" i="1"/>
  <c r="J416" i="1"/>
  <c r="J417" i="1"/>
  <c r="J418" i="1"/>
  <c r="J419" i="1"/>
  <c r="J421"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80" i="1"/>
  <c r="J481" i="1"/>
  <c r="J482" i="1"/>
  <c r="J484" i="1"/>
  <c r="J485" i="1"/>
  <c r="J486" i="1"/>
  <c r="J487" i="1"/>
  <c r="J488" i="1"/>
  <c r="J489" i="1"/>
  <c r="J490" i="1"/>
  <c r="J491" i="1"/>
  <c r="J492" i="1"/>
  <c r="J493" i="1"/>
  <c r="J494" i="1"/>
  <c r="J495" i="1"/>
  <c r="J499" i="1"/>
  <c r="J500" i="1"/>
  <c r="J502" i="1"/>
  <c r="J503" i="1"/>
  <c r="J504" i="1"/>
  <c r="J505" i="1"/>
  <c r="J506" i="1"/>
  <c r="J507" i="1"/>
  <c r="J508" i="1"/>
  <c r="J509" i="1"/>
  <c r="J510" i="1"/>
  <c r="J511" i="1"/>
  <c r="J513" i="1"/>
  <c r="J514" i="1"/>
  <c r="J517" i="1"/>
  <c r="J518" i="1"/>
  <c r="J519" i="1"/>
  <c r="J520" i="1"/>
  <c r="J523" i="1"/>
  <c r="J524" i="1"/>
  <c r="J525" i="1"/>
  <c r="J526" i="1"/>
  <c r="J527" i="1"/>
  <c r="J528" i="1"/>
  <c r="J529" i="1"/>
  <c r="J530" i="1"/>
  <c r="J531" i="1"/>
  <c r="J532" i="1"/>
  <c r="J533" i="1"/>
  <c r="J534" i="1"/>
  <c r="J535" i="1"/>
  <c r="J536" i="1"/>
  <c r="J537" i="1"/>
  <c r="J538" i="1"/>
  <c r="J539" i="1"/>
  <c r="J540" i="1"/>
  <c r="J545" i="1"/>
  <c r="J550" i="1"/>
  <c r="J551" i="1"/>
  <c r="J552" i="1"/>
  <c r="J559" i="1"/>
  <c r="J560" i="1"/>
  <c r="J561" i="1"/>
  <c r="J562" i="1"/>
  <c r="J563" i="1"/>
  <c r="J564" i="1"/>
  <c r="J567" i="1"/>
  <c r="J568" i="1"/>
  <c r="J569" i="1"/>
  <c r="J570" i="1"/>
  <c r="J571" i="1"/>
  <c r="J572" i="1"/>
  <c r="J573" i="1"/>
  <c r="J574" i="1"/>
  <c r="J575" i="1"/>
  <c r="J576" i="1"/>
  <c r="J577" i="1"/>
  <c r="J578" i="1"/>
  <c r="J579" i="1"/>
  <c r="J580" i="1"/>
  <c r="J581" i="1"/>
  <c r="J583" i="1"/>
  <c r="J584" i="1"/>
  <c r="J588" i="1"/>
  <c r="J589" i="1"/>
  <c r="J590" i="1"/>
  <c r="J591" i="1"/>
  <c r="J592" i="1"/>
  <c r="J593" i="1"/>
  <c r="J594" i="1"/>
  <c r="J595" i="1"/>
  <c r="J596" i="1"/>
  <c r="J598" i="1"/>
  <c r="J600" i="1"/>
  <c r="J603" i="1"/>
  <c r="J604" i="1"/>
  <c r="J605" i="1"/>
  <c r="J606" i="1"/>
  <c r="J607" i="1"/>
  <c r="J608" i="1"/>
  <c r="J609" i="1"/>
  <c r="J612" i="1"/>
  <c r="J613" i="1"/>
  <c r="J616" i="1"/>
  <c r="J617" i="1"/>
  <c r="J618" i="1"/>
  <c r="J619" i="1"/>
  <c r="J620" i="1"/>
  <c r="J621" i="1"/>
  <c r="J622" i="1"/>
  <c r="J625" i="1"/>
  <c r="J626" i="1"/>
  <c r="J627" i="1"/>
  <c r="J628" i="1"/>
  <c r="J634" i="1"/>
  <c r="J635" i="1"/>
  <c r="J636" i="1"/>
  <c r="J637" i="1"/>
  <c r="J638" i="1"/>
  <c r="J639" i="1"/>
  <c r="J640" i="1"/>
  <c r="J641" i="1"/>
  <c r="J642" i="1"/>
  <c r="J643" i="1"/>
  <c r="J645" i="1"/>
  <c r="J646" i="1"/>
  <c r="J647" i="1"/>
  <c r="J650" i="1"/>
  <c r="J651" i="1"/>
  <c r="J653" i="1"/>
  <c r="J654" i="1"/>
  <c r="J655" i="1"/>
  <c r="J656" i="1"/>
  <c r="J658" i="1"/>
  <c r="J659" i="1"/>
  <c r="J660" i="1"/>
  <c r="J662" i="1"/>
  <c r="J665" i="1"/>
  <c r="J666" i="1"/>
  <c r="J667" i="1"/>
  <c r="J669" i="1"/>
  <c r="J670" i="1"/>
  <c r="J671" i="1"/>
  <c r="J672" i="1"/>
  <c r="J673" i="1"/>
  <c r="J674" i="1"/>
  <c r="J675" i="1"/>
  <c r="J676" i="1"/>
  <c r="J677" i="1"/>
  <c r="J678" i="1"/>
  <c r="J679" i="1"/>
  <c r="J680" i="1"/>
  <c r="J681" i="1"/>
  <c r="J682" i="1"/>
  <c r="J683" i="1"/>
  <c r="J685" i="1"/>
  <c r="J687" i="1"/>
  <c r="J688" i="1"/>
  <c r="J689" i="1"/>
  <c r="J691" i="1"/>
  <c r="J692" i="1"/>
  <c r="J693" i="1"/>
  <c r="J694" i="1"/>
  <c r="J695" i="1"/>
  <c r="J696" i="1"/>
  <c r="J698" i="1"/>
  <c r="J699" i="1"/>
  <c r="J700" i="1"/>
  <c r="J701" i="1"/>
  <c r="J702" i="1"/>
  <c r="J703" i="1"/>
  <c r="J704" i="1"/>
  <c r="J706" i="1"/>
  <c r="J707" i="1"/>
  <c r="J708" i="1"/>
  <c r="J709" i="1"/>
  <c r="J711" i="1"/>
  <c r="J715" i="1"/>
  <c r="J716" i="1"/>
  <c r="J717" i="1"/>
  <c r="J718" i="1"/>
  <c r="J719" i="1"/>
  <c r="J720" i="1"/>
  <c r="J721" i="1"/>
  <c r="J724" i="1"/>
  <c r="J725" i="1"/>
  <c r="J728" i="1"/>
  <c r="J729" i="1"/>
  <c r="J730" i="1"/>
  <c r="J731" i="1"/>
  <c r="J732" i="1"/>
  <c r="J733" i="1"/>
  <c r="J734" i="1"/>
  <c r="J735" i="1"/>
  <c r="J736" i="1"/>
  <c r="J737" i="1"/>
  <c r="J738" i="1"/>
  <c r="J739" i="1"/>
  <c r="J740" i="1"/>
  <c r="J741" i="1"/>
  <c r="J742" i="1"/>
  <c r="J743" i="1"/>
  <c r="J744" i="1"/>
  <c r="J747" i="1"/>
  <c r="J748" i="1"/>
  <c r="J749" i="1"/>
  <c r="J750" i="1"/>
  <c r="J751" i="1"/>
  <c r="J752" i="1"/>
  <c r="J753" i="1"/>
  <c r="J754" i="1"/>
  <c r="J755" i="1"/>
  <c r="J756" i="1"/>
  <c r="J757" i="1"/>
  <c r="J758" i="1"/>
  <c r="J759" i="1"/>
  <c r="J761" i="1"/>
  <c r="J762" i="1"/>
  <c r="J763" i="1"/>
  <c r="J769" i="1"/>
  <c r="J765" i="1"/>
  <c r="J766" i="1"/>
  <c r="J767" i="1"/>
  <c r="J768" i="1"/>
  <c r="J770" i="1"/>
  <c r="J771" i="1"/>
  <c r="J772" i="1"/>
  <c r="J773" i="1"/>
  <c r="J774" i="1"/>
  <c r="J775" i="1"/>
  <c r="J776" i="1"/>
  <c r="J777" i="1"/>
  <c r="J778" i="1"/>
  <c r="J779" i="1"/>
  <c r="J780" i="1"/>
  <c r="J781" i="1"/>
  <c r="J782" i="1"/>
  <c r="J783" i="1"/>
  <c r="J784" i="1"/>
  <c r="J785" i="1"/>
  <c r="J786" i="1"/>
  <c r="J787" i="1"/>
  <c r="J788" i="1"/>
  <c r="J789" i="1"/>
  <c r="J790" i="1"/>
  <c r="J791" i="1"/>
  <c r="J792" i="1"/>
  <c r="J793" i="1"/>
  <c r="J794" i="1"/>
  <c r="J795" i="1"/>
  <c r="J796" i="1"/>
  <c r="J797" i="1"/>
  <c r="J798" i="1"/>
  <c r="J799" i="1"/>
  <c r="J800" i="1"/>
  <c r="J812" i="1"/>
  <c r="J813" i="1"/>
  <c r="J814" i="1"/>
  <c r="J815" i="1"/>
  <c r="J816" i="1"/>
  <c r="J817" i="1"/>
  <c r="J818" i="1"/>
  <c r="J819" i="1"/>
  <c r="J820" i="1"/>
  <c r="J821" i="1"/>
  <c r="J822" i="1"/>
  <c r="J823" i="1"/>
  <c r="J824" i="1"/>
  <c r="J825" i="1"/>
  <c r="J826" i="1"/>
  <c r="J827" i="1"/>
  <c r="J828" i="1"/>
  <c r="J829" i="1"/>
  <c r="J830" i="1"/>
  <c r="J831" i="1"/>
  <c r="J832" i="1"/>
  <c r="J833" i="1"/>
  <c r="J834" i="1"/>
  <c r="J835" i="1"/>
  <c r="J836" i="1"/>
  <c r="J837" i="1"/>
  <c r="J838" i="1"/>
  <c r="J839" i="1"/>
  <c r="J840" i="1"/>
  <c r="J841" i="1"/>
  <c r="J842" i="1"/>
  <c r="J843" i="1"/>
  <c r="J845" i="1"/>
  <c r="J846" i="1"/>
  <c r="J847" i="1"/>
  <c r="J848" i="1"/>
  <c r="J852" i="1"/>
  <c r="J855" i="1" l="1"/>
</calcChain>
</file>

<file path=xl/sharedStrings.xml><?xml version="1.0" encoding="utf-8"?>
<sst xmlns="http://schemas.openxmlformats.org/spreadsheetml/2006/main" count="7912" uniqueCount="2122">
  <si>
    <t>№ з/п</t>
  </si>
  <si>
    <t>НОВИНКИ</t>
  </si>
  <si>
    <t>Коментарі</t>
  </si>
  <si>
    <t>Періодичні видання</t>
  </si>
  <si>
    <t>Найменування</t>
  </si>
  <si>
    <t>К-ть стор.</t>
  </si>
  <si>
    <t>Ціна</t>
  </si>
  <si>
    <t>За редакцією 
М. П. Требіна</t>
  </si>
  <si>
    <t>За ред.  Г. Г. Демиденка,  
О. В. Петришина</t>
  </si>
  <si>
    <t>З.М. Хоміцька</t>
  </si>
  <si>
    <t xml:space="preserve">В.І. Борисова, Л.М. Баранова </t>
  </si>
  <si>
    <t>Колектив авторів</t>
  </si>
  <si>
    <t>За ред. Н. П. Осипової</t>
  </si>
  <si>
    <t>Под ред. В. А. Лозового</t>
  </si>
  <si>
    <t>Є.І. Григоренко</t>
  </si>
  <si>
    <t>В.И. Лозо</t>
  </si>
  <si>
    <t>Кер. авт. кол. М.І. Панов</t>
  </si>
  <si>
    <t xml:space="preserve">Л.М. Білецька </t>
  </si>
  <si>
    <t>О.В. Синєокий</t>
  </si>
  <si>
    <t>В.О. Лозовой,
Л.М. Сідак</t>
  </si>
  <si>
    <t>В.Л. Яроцький</t>
  </si>
  <si>
    <t>Т.В. Комарова</t>
  </si>
  <si>
    <t>З.Н. Хомицкая</t>
  </si>
  <si>
    <t>Збірник наукових праць</t>
  </si>
  <si>
    <t xml:space="preserve">Видавництво «Право»  </t>
  </si>
  <si>
    <t>Обкл.</t>
  </si>
  <si>
    <t>Тв.</t>
  </si>
  <si>
    <t>М.</t>
  </si>
  <si>
    <t>www.pravo-izdat.com.ua</t>
  </si>
  <si>
    <t>За редакціею
В.П. Жушмана</t>
  </si>
  <si>
    <t>За редакцією 
В. В. Комарова</t>
  </si>
  <si>
    <t>тел./факс (057) 716-45-53; 716-45-63; м.т. 050-409-08-69</t>
  </si>
  <si>
    <t>Г. Г. Демиденко</t>
  </si>
  <si>
    <t>Сума</t>
  </si>
  <si>
    <t>Кількість в замовленні</t>
  </si>
  <si>
    <t>Україна, 61002, м. Харків, вул. Чернишевська, 80а</t>
  </si>
  <si>
    <t>ПОВЕРНУТИСЬ 
ДО ПРАЙСУ</t>
  </si>
  <si>
    <t>За загальною редакцією 
О. В. Петришина</t>
  </si>
  <si>
    <t>Є. А. Усенко</t>
  </si>
  <si>
    <t>Т. В. Каткова, 
А. С. Левашов</t>
  </si>
  <si>
    <t>М. А. Маркуш</t>
  </si>
  <si>
    <t>Т. Г. Каткова, 
Т. В. Каткова</t>
  </si>
  <si>
    <t>С. В. Кривобок</t>
  </si>
  <si>
    <t>За редакцією 
І. В. Спасибо-Фатєєвої</t>
  </si>
  <si>
    <t>В. В. Комаров, 
В. В. Баранкова</t>
  </si>
  <si>
    <t>Под редакцией 
Л. Н. Маймескулова</t>
  </si>
  <si>
    <t>За заг. редакцією 
Л. С. Шевченко</t>
  </si>
  <si>
    <t>Сборник научных трудов</t>
  </si>
  <si>
    <t>Коллектив авторов</t>
  </si>
  <si>
    <t>Ю. М. Грошевий</t>
  </si>
  <si>
    <t>В. В. Комаров</t>
  </si>
  <si>
    <t>Под редакцией 
Н. П. Кучерявенко</t>
  </si>
  <si>
    <t>О. В. Зінченко, 
О. В. Петришин</t>
  </si>
  <si>
    <t>За редакцією 
Ю. Г. Барабаша та
А. О. Селіванова</t>
  </si>
  <si>
    <t>В. В. Масюк</t>
  </si>
  <si>
    <t>За загальною редакцією 
С. М. Макухи</t>
  </si>
  <si>
    <t>О. В. Дягілєв</t>
  </si>
  <si>
    <t>О. Г. Данильян, 
В. М. Тараненко</t>
  </si>
  <si>
    <t>Г. Г. Демиденко,
О. В. Петришин</t>
  </si>
  <si>
    <t>В. С. Мілаш</t>
  </si>
  <si>
    <t>Кер. авт. кол. М. І. Панов</t>
  </si>
  <si>
    <t>І. О. Христич, 
О. В. Ткачова</t>
  </si>
  <si>
    <t>К. В. Андрієвський</t>
  </si>
  <si>
    <t>А. В. Лапкін</t>
  </si>
  <si>
    <t>За заг. редакцією 
В. І. Борисової та 
І. В. Жилінкової</t>
  </si>
  <si>
    <t>М. П. Кучерявенко</t>
  </si>
  <si>
    <t>А. П. Гетьман, 
М. В. Шульга, 
В. Л. Бредіхіна та ін.</t>
  </si>
  <si>
    <t>Ю. А. Пономаренко</t>
  </si>
  <si>
    <t>За заг. редакцією 
І. А. Семьонкіної</t>
  </si>
  <si>
    <t>ISBN</t>
  </si>
  <si>
    <t>978-966-458-368-5</t>
  </si>
  <si>
    <t>978-966-458-292-3</t>
  </si>
  <si>
    <t>978-966-458-340-1</t>
  </si>
  <si>
    <t>978-966-458-298-5</t>
  </si>
  <si>
    <t>978-966-458-038-7</t>
  </si>
  <si>
    <t>978-966-458-300-5</t>
  </si>
  <si>
    <t>978-966-458-308-1</t>
  </si>
  <si>
    <t>978-966-458-290-9</t>
  </si>
  <si>
    <t>978-966-458-321-0</t>
  </si>
  <si>
    <t>978-966-458-253-4</t>
  </si>
  <si>
    <t>978-966-458-283-1</t>
  </si>
  <si>
    <t>978-966-458-301-2</t>
  </si>
  <si>
    <t>978-966-458-249-7</t>
  </si>
  <si>
    <t>978-966-458-353-1</t>
  </si>
  <si>
    <t>978-966-458-228-2</t>
  </si>
  <si>
    <t>978-966-458-261-9</t>
  </si>
  <si>
    <t>978-966-458-089-9</t>
  </si>
  <si>
    <t>978-966-458-236-7</t>
  </si>
  <si>
    <t>978-966-458-248-0</t>
  </si>
  <si>
    <t>978-966-458-302-9</t>
  </si>
  <si>
    <t>978-966-458-314-2</t>
  </si>
  <si>
    <t>978-966-458-324-1</t>
  </si>
  <si>
    <t>978-966-458-282-4</t>
  </si>
  <si>
    <t>978-966-458-330-2</t>
  </si>
  <si>
    <t>978-966-458-268-8</t>
  </si>
  <si>
    <t>978-966-458-297-8</t>
  </si>
  <si>
    <t>978-966-458-363-0</t>
  </si>
  <si>
    <t>ISSN 1993-0909</t>
  </si>
  <si>
    <t>ISSN 2077-4052</t>
  </si>
  <si>
    <t>978-966-458-045-5</t>
  </si>
  <si>
    <t>978-966-458-062-2</t>
  </si>
  <si>
    <t>978-966-458-021-9</t>
  </si>
  <si>
    <t>978-966-458-166-7</t>
  </si>
  <si>
    <t>978-966-458-017-2</t>
  </si>
  <si>
    <t>978-966-458-019-6</t>
  </si>
  <si>
    <t>978-966-458-171-1</t>
  </si>
  <si>
    <t>978-966-458-024-0</t>
  </si>
  <si>
    <t>978-966-458-364-7</t>
  </si>
  <si>
    <t>978-966-458-183-4</t>
  </si>
  <si>
    <t>978-966-458-129-2</t>
  </si>
  <si>
    <t>978-966-458-136-0</t>
  </si>
  <si>
    <t>978-966-458-027-1</t>
  </si>
  <si>
    <t>978-966-458-133-9</t>
  </si>
  <si>
    <t>978-966-458-124-7</t>
  </si>
  <si>
    <t>978-966-458-174-2</t>
  </si>
  <si>
    <t>978-966-372-428-7</t>
  </si>
  <si>
    <t>978-966-458-026-4</t>
  </si>
  <si>
    <t>978-966-458-211-4</t>
  </si>
  <si>
    <t>978-966-458-244-2</t>
  </si>
  <si>
    <t>978-966-458-037-0</t>
  </si>
  <si>
    <t>966-8184-50-5</t>
  </si>
  <si>
    <t>978-966-458-146-9</t>
  </si>
  <si>
    <t>978-966-458-138-4</t>
  </si>
  <si>
    <t>966-458-000-7</t>
  </si>
  <si>
    <t>966-8467-63-9</t>
  </si>
  <si>
    <t>966-8467-82-5</t>
  </si>
  <si>
    <t>966-8467-43-4</t>
  </si>
  <si>
    <t>978-966-458-079-0</t>
  </si>
  <si>
    <t>978-966-458-371-5</t>
  </si>
  <si>
    <t>За заг. редакцією 
В. Г. Іванова</t>
  </si>
  <si>
    <t>978-966-458-370-8</t>
  </si>
  <si>
    <t>Назва організації:</t>
  </si>
  <si>
    <t>Адреса:</t>
  </si>
  <si>
    <t>Контактні телефони:</t>
  </si>
  <si>
    <t>Дата замовлення:</t>
  </si>
  <si>
    <t>Бланк замовлення книжкової продукції видавництва «Право»</t>
  </si>
  <si>
    <t>За заг. редакцією 
І. Є. Марочкіна</t>
  </si>
  <si>
    <t>978-966-458-404-0</t>
  </si>
  <si>
    <t>978-966-458-400-2</t>
  </si>
  <si>
    <t>За заг. редакцією 
Д. В. Задихайла, 
В. М. Пашкова</t>
  </si>
  <si>
    <t>978-966-458-410-1</t>
  </si>
  <si>
    <t>768(1т.)
664(2т.)</t>
  </si>
  <si>
    <t>978-966-458-408-8</t>
  </si>
  <si>
    <t>За редакцією
І. П. Липко</t>
  </si>
  <si>
    <t>Рік 
видання</t>
  </si>
  <si>
    <t>2012 р.</t>
  </si>
  <si>
    <t>2013 р.</t>
  </si>
  <si>
    <t>Автор</t>
  </si>
  <si>
    <t>2011 р.</t>
  </si>
  <si>
    <t>2010 р.</t>
  </si>
  <si>
    <t>2008 р.</t>
  </si>
  <si>
    <t>2009 р.</t>
  </si>
  <si>
    <t>2007 р.</t>
  </si>
  <si>
    <t>2006 р.</t>
  </si>
  <si>
    <t xml:space="preserve">Збірник законодавчих актів з питань протидії корупції. </t>
  </si>
  <si>
    <t xml:space="preserve">Окремі питання розгляду господарськими судами справ за участю іноземних юридичних осіб. </t>
  </si>
  <si>
    <t xml:space="preserve">Вибрані праці. </t>
  </si>
  <si>
    <t xml:space="preserve">English-Ukrainian Phrase-book. Англо-український розмовник. </t>
  </si>
  <si>
    <t>Русско-латинский юридический словарь.</t>
  </si>
  <si>
    <t>Словник з аграрного права.</t>
  </si>
  <si>
    <t>Словник латинських юридичних висловів.</t>
  </si>
  <si>
    <t>978-966-8030-90-1</t>
  </si>
  <si>
    <t>О. Ю. Битяк</t>
  </si>
  <si>
    <t>978-966-458-441-5</t>
  </si>
  <si>
    <t>978-966-458-438-5</t>
  </si>
  <si>
    <t>Упорядники: 
В. І. Борисова, І. П. Жигалкін, 
О. М. Сибіга, П. В. Хотенець</t>
  </si>
  <si>
    <t xml:space="preserve">Как зарегистрировать и расторгнуть брак в Украине. </t>
  </si>
  <si>
    <t>978-966-458-420-0</t>
  </si>
  <si>
    <t>Ежегодник украинского права №5/2013</t>
  </si>
  <si>
    <t>978-966-458-474-3</t>
  </si>
  <si>
    <t>Под редакцией
И. В. Спасибо-Фатеевой</t>
  </si>
  <si>
    <t>Словники, довідники</t>
  </si>
  <si>
    <t>БВ</t>
  </si>
  <si>
    <t>С. А. Трофімов</t>
  </si>
  <si>
    <t>978-966-458-359-3</t>
  </si>
  <si>
    <t>Цивільне, господарське та господарське процесуальне право у запитаннях і відповідях (практичний курс)</t>
  </si>
  <si>
    <t>978-966-458-484-2</t>
  </si>
  <si>
    <t>978-966-458-481-1</t>
  </si>
  <si>
    <t>В. М. Киричко</t>
  </si>
  <si>
    <t>За редакцією 
А. П. Гетьмана</t>
  </si>
  <si>
    <t>Цивільно-правове регулювання корпоративних відносин у судовій практиці України</t>
  </si>
  <si>
    <t>978-966-458-485-9</t>
  </si>
  <si>
    <t>978-966-458-488-0</t>
  </si>
  <si>
    <t>За редакцією 
В. Д. Гончаренка</t>
  </si>
  <si>
    <t>978-966-458-489-7</t>
  </si>
  <si>
    <t>За редакцією
І. Є. Марочкіна</t>
  </si>
  <si>
    <t>978-966-458-490-3</t>
  </si>
  <si>
    <t>978-966-458-526-9</t>
  </si>
  <si>
    <t>О. Г. Данильян, 
О. П. Дзьобань</t>
  </si>
  <si>
    <t>978-966-458-494-1</t>
  </si>
  <si>
    <t>І. С. Михалко</t>
  </si>
  <si>
    <t>978-966-458-531-3</t>
  </si>
  <si>
    <t>978-966-458-527-6</t>
  </si>
  <si>
    <t>978-966-458-200-8</t>
  </si>
  <si>
    <t>978-966-2740-25-7</t>
  </si>
  <si>
    <t>До уваги покупців! Цей прайс-лист носить інформаційний характер і не є підставою для здійснення платежів.
Наявність книг на складі на момент оформлення замовлення слід уточнювати у менеджера видавництва.</t>
  </si>
  <si>
    <t>Ю. В. Пасмор</t>
  </si>
  <si>
    <t>В. Е. Коновалова</t>
  </si>
  <si>
    <t>978-966-2740-41-7</t>
  </si>
  <si>
    <t>978-966-458-545-0</t>
  </si>
  <si>
    <t>2014 р.</t>
  </si>
  <si>
    <t>За заг. редакцією 
І. В. Спасибо-Фатєєвої</t>
  </si>
  <si>
    <t>978-966-458-574-0</t>
  </si>
  <si>
    <t>Л. М. Демидова</t>
  </si>
  <si>
    <t>978-966-458-555-9</t>
  </si>
  <si>
    <t>За заг. редакцією 
C. М. Алфьорова</t>
  </si>
  <si>
    <t>978-966-458-570-2</t>
  </si>
  <si>
    <t>І. І. Маринів</t>
  </si>
  <si>
    <t>978-966-458-563-4</t>
  </si>
  <si>
    <t>А. С. Сидоренко</t>
  </si>
  <si>
    <t>978-966-458-598-6</t>
  </si>
  <si>
    <t>І. В. Спасибо-Фатєєва</t>
  </si>
  <si>
    <t>978-966-458-604-4</t>
  </si>
  <si>
    <t>978-966-458-603-7</t>
  </si>
  <si>
    <t>За редакцією 
І. Л. Самсіна</t>
  </si>
  <si>
    <t>978-966-458-608-2</t>
  </si>
  <si>
    <t>Редколегія:
В. Я. Тацій, 
О. В. Капліна, О. Г. Шило</t>
  </si>
  <si>
    <t>За заг. редакцією 
В. Я. Тація</t>
  </si>
  <si>
    <t>978-966-458-632-7</t>
  </si>
  <si>
    <t>Організація роботи адвокатури в Україні. Навчальний посібник.</t>
  </si>
  <si>
    <t>Юридична деонтологія. Підручник.</t>
  </si>
  <si>
    <t>За заг. редакцією 
О. В. Петришина</t>
  </si>
  <si>
    <t>978-966-458-628-0</t>
  </si>
  <si>
    <t>978-966-458-635-8</t>
  </si>
  <si>
    <t>Укладач О. Г. Фролова</t>
  </si>
  <si>
    <t>978-966-458-639-6</t>
  </si>
  <si>
    <t>Ліцензійна охоронна діяльність (організаційно-правові засади).  
Законодавчі та інші нормативно-правові акти.</t>
  </si>
  <si>
    <t>978-966-458-636-5</t>
  </si>
  <si>
    <t>Виконавче провадження. Навчально-практичний посібник.</t>
  </si>
  <si>
    <t>За заг. редакцією 
В. В. Комарова</t>
  </si>
  <si>
    <t>Правовые проблемы экологической политики Европейского Союза и Украины. Монография.</t>
  </si>
  <si>
    <t>А. П. Гетьман, 
В. И. Лозо</t>
  </si>
  <si>
    <t>978-966-458-641-9</t>
  </si>
  <si>
    <t>Все о браках по расчету.</t>
  </si>
  <si>
    <t>978-966-458-647-1</t>
  </si>
  <si>
    <t>Харьковская цивилистическая школа: защита субъективных гражданских прав и интересов. Монография.</t>
  </si>
  <si>
    <t>Под общ. редакцией 
И. В. Спасибо-Фатеевой</t>
  </si>
  <si>
    <t>978-966-458-649-5</t>
  </si>
  <si>
    <t>Le français pour les juristes. Навчальний посібник з французької мови для студентів-юристів.</t>
  </si>
  <si>
    <t>Адміністративно-юрисдикційна діяльність міліції громадської безпеки. Навчальний посібник (Гриф МОН України).</t>
  </si>
  <si>
    <t>Господарське право. Підручник (Гриф МОН України).</t>
  </si>
  <si>
    <t>Господарське право: Курс лекцій. У 2 ч. Ч. I.</t>
  </si>
  <si>
    <t>Документи первинного обліку. Навчальний посібник.</t>
  </si>
  <si>
    <t>История учений о праве и государстве. 
Курс лекций, 4-е издание.</t>
  </si>
  <si>
    <t>Історія вчень про державу і право у таблицях і дефініціях.
Навчальний посібник.</t>
  </si>
  <si>
    <t>Історія вчень про державу і право. Підручник (гриф МОН України).</t>
  </si>
  <si>
    <t>Історія вчень про право і державу. 
Хрестоматія (6-те вид., допов. і змінене).</t>
  </si>
  <si>
    <t>Конституційна юрисдикція. Підручник (Гриф МОН України).</t>
  </si>
  <si>
    <t>Кримінальний процес. Підручник (гриф МОН України)</t>
  </si>
  <si>
    <t>Курс цивільного процесу. 
Підручник (гриф МОН України).</t>
  </si>
  <si>
    <t>Латинська мова. Підручник (гриф МОН України).</t>
  </si>
  <si>
    <t>Менеджмент. Навчальний посібник.</t>
  </si>
  <si>
    <t>Міжнародна економіка. Навчальний посібник.</t>
  </si>
  <si>
    <t>Міжнародна інформація. Навчальний посібник.</t>
  </si>
  <si>
    <t>Національна економіка. Навчальний посібник.</t>
  </si>
  <si>
    <t>Нотаріат в Україні. Підручник (гриф МОН України).</t>
  </si>
  <si>
    <t>Організація судових та правоохоронних органів. 
Підручник (гриф МОН України)</t>
  </si>
  <si>
    <t>Основи римського приватного права. Підручник (гриф МОН України).</t>
  </si>
  <si>
    <t>Податкове право України. Підручник.</t>
  </si>
  <si>
    <t>Податкове право. Підручник (гриф МОН України)</t>
  </si>
  <si>
    <t>Порівняльне правознавство. Підручник (гриф МОН України).</t>
  </si>
  <si>
    <t>Практичний курс тлумачення правових актів. 
Навчальний посібник для суддів і кандидатів на посади суддів.</t>
  </si>
  <si>
    <t>Сімейне право. Підручник (гриф МОН України).</t>
  </si>
  <si>
    <t>Соціологія права. Навчальний посібник.</t>
  </si>
  <si>
    <t>Соціологія. Підручник (гриф МОН України).</t>
  </si>
  <si>
    <t>Философия. Учебник.</t>
  </si>
  <si>
    <t>Філософія. Логіка. Етика. Естетика. Підручник (гриф МОН України).</t>
  </si>
  <si>
    <t>Філософія. Підручник (гриф МОН України)</t>
  </si>
  <si>
    <t>Хрестоматия по истории государства и права зарубежных стран (комментированная).</t>
  </si>
  <si>
    <t>Этика. Учебное пособие.</t>
  </si>
  <si>
    <t>Держава та її органи як суб’єкти трудового права : теоретико-прикладний нарис. Монографія.</t>
  </si>
  <si>
    <t>За редакцією О. М. Ярошенка</t>
  </si>
  <si>
    <t>978-966-458-652-5</t>
  </si>
  <si>
    <t>Підстави відшкодування збитків власникам землі та землекористувачам (за матеріалами судової практики Вищого господарського суду України)</t>
  </si>
  <si>
    <t>Упорядники: В. І. Борисова, 
І. П. Жигалкін, О. М. Сибіга, 
П. В. Хотенець та ін.</t>
  </si>
  <si>
    <t>978-966-458-658-7</t>
  </si>
  <si>
    <t>Кримінальна відповідальність за корупцію. 
Науково-практичний коментар.</t>
  </si>
  <si>
    <t xml:space="preserve">Кримінальний процесуальний кодекс України. 
Науково-практичний коментар у 2-х томах. </t>
  </si>
  <si>
    <t>Правове регулювання праці науково-педагогічних працівників вищих навчальних закладів. Збірник основних нормативних актів.</t>
  </si>
  <si>
    <t>Упорядники: 
В. В. Бєлєвцева, В. М. Гаращук, 
О. М. Лемешко, В. Я. Настюк</t>
  </si>
  <si>
    <t>Упорядники: 
В. І. Борисова, І. П. Жигалкін,
П. В. Хотенець, О. М. Сибіга</t>
  </si>
  <si>
    <t>Укладачі: О.М. Ярошенко, 
Г.С. Гончарова, Ф.А. Цесарський, 
С.О. Сільченко, І.В. Сандига</t>
  </si>
  <si>
    <t>Упорядники: 
В. І. Борисова, І. П. Жигалкін, 
О. М. Сибіга, та ін.</t>
  </si>
  <si>
    <t>Составители:
В. И. Тютюгин, А. А. Байда, 
Е. В. Харитонова, Е. В. Шевченко</t>
  </si>
  <si>
    <t>Господарсько-правове забезпечення функціонування електроенергетичного комплексу України. 
Монографія. Видавництво "ФІНН".</t>
  </si>
  <si>
    <t>Забезпечення принципу раціонального застосування примусових заходів і стимулювання правослухняної поведінки засуджених. Монографія</t>
  </si>
  <si>
    <t>Зловживання правом суб’єктами трудових правовідносин: теоретико-практичне дослідження. Монографія.</t>
  </si>
  <si>
    <t>Конституційний контроль у Республіці Польща. Монографія.</t>
  </si>
  <si>
    <t>Конституційно-правовий інститут лобізму: вітчизняний та зарубіжний досвід. Монографія.</t>
  </si>
  <si>
    <t>Позовне провадження. Монографія.</t>
  </si>
  <si>
    <t>Правове регулювання  некомерційних  організацій в Україні. 
Монографія.</t>
  </si>
  <si>
    <t>Правове регулювання антитерористичної діяльності в Україні. 
Монографія.</t>
  </si>
  <si>
    <t>Правове регулювання процедур вирішення податкових спорів. 
Монографія.</t>
  </si>
  <si>
    <t>Правочини з підприємством як єдиним майновим комплексом. 
Монографія.</t>
  </si>
  <si>
    <t>Презумпції та преюдиції в цивільному судочинстві. 
Монографія.</t>
  </si>
  <si>
    <t>Принцип змагальності в кримінальному процесі України. 
Монографія.</t>
  </si>
  <si>
    <t>Проблеми кримінально-правової відповідальності за заподіяння майнової шкоди в Україні (майнова шкода як злочинний наслідок): теорія, закон, практика. Монографія.</t>
  </si>
  <si>
    <t>Спеціальні податкові режими. Монографія.</t>
  </si>
  <si>
    <t>Убийство: искусство расследования. Монография.
Издательство "Юрайт"</t>
  </si>
  <si>
    <t>Харьковская цивилистическая школа: антология семейного права. Монография.</t>
  </si>
  <si>
    <t>Цивільний і Господарський кодекси: 2004–2014 рр. Монографія.</t>
  </si>
  <si>
    <t>Штраф як вид покарання у кримінальному праві України (за результатами реформи 2011 р.) Науковий нарис.</t>
  </si>
  <si>
    <t>Особливості розслідування злочинів, пов’язаних із посяганнями на культурну спадщину. Практичний посібник.</t>
  </si>
  <si>
    <t>Цивільне процесуальне законодавство у динаміці розвитку та практиці Верховного Суду України. 
Науково-практичне видання.</t>
  </si>
  <si>
    <t>Учитель, Ученый… Научно-популярное издание.</t>
  </si>
  <si>
    <t>Підготовка і атестація науково-педагогічних кадрів у Національній юридичній академії України імені Ярослава Мудрого (1805–2005 роки).</t>
  </si>
  <si>
    <t xml:space="preserve">Расследование преступлений с участием иностранцев 
Русско-английский разговорник. </t>
  </si>
  <si>
    <t>За редакцією 
А. П. Гетьмана,  О. Г. Данильяна</t>
  </si>
  <si>
    <t>В.О. Лозовой, С.М. Пазиніч, 
О.С. Пономарьов</t>
  </si>
  <si>
    <t>За редакцією В. І. Борисової, 
І. В. Спасибо-Фатєєвої, 
В. Л. Яроцького</t>
  </si>
  <si>
    <t>П.-А. Альбрехт
(перевод с немецкого Г. Г. Мошака)</t>
  </si>
  <si>
    <t>За редакцією 
В. Я. Тація, А. П. Гетьмана, 
О. Г. Данильяна</t>
  </si>
  <si>
    <t>Для оформлення замовлення натисніть на малюнок</t>
  </si>
  <si>
    <t>Цивільне право. Підручник у 2 томах. Том 2  (Гриф МОН України)</t>
  </si>
  <si>
    <t>978-966-458-203-9</t>
  </si>
  <si>
    <t>За редакцією 
В. В. Голіни, А. Х. Степанюка</t>
  </si>
  <si>
    <t>978-966-458-657-0</t>
  </si>
  <si>
    <t>Правова охорона довкілля: сучасний стан та перспективи розвитку. Монографія.</t>
  </si>
  <si>
    <t>978-966-458-662-4</t>
  </si>
  <si>
    <t>978-966-458-683-9</t>
  </si>
  <si>
    <t>Філософія правового виховання. Навчальний посібник. 
Затверджено МОН України (2-ге видання, доповнене)</t>
  </si>
  <si>
    <t>Кримінологія. Підручник</t>
  </si>
  <si>
    <t>За ред. В. В. Голіни, 
Б. М. Головкіна</t>
  </si>
  <si>
    <t>978-966-458-674-7</t>
  </si>
  <si>
    <t>2015 р.</t>
  </si>
  <si>
    <t>Вина як умова цивільно-правової відповідальності. Монографія.</t>
  </si>
  <si>
    <t>Б. П. Карнаух</t>
  </si>
  <si>
    <t>978-966-458-673-0</t>
  </si>
  <si>
    <t xml:space="preserve">Укладення договорів на торгах. Монографія. </t>
  </si>
  <si>
    <t>978-966-458-677-8</t>
  </si>
  <si>
    <t>Професори Національного юридичного університету імені Ярослава Мудрого. Науково-популярне видання.</t>
  </si>
  <si>
    <t>978-966-458-700-3</t>
  </si>
  <si>
    <t xml:space="preserve">Г. Г. Демиденко, 
В. М. Єрмолаєв </t>
  </si>
  <si>
    <t>Криминологическая характеристика личности несовершеннолетнего корыстно-насильственного преступника в Украине. Монографія.</t>
  </si>
  <si>
    <t>В. В. Голина, 
М. О. Маршуба</t>
  </si>
  <si>
    <t>978-966-458-691-4</t>
  </si>
  <si>
    <t>Конституция Греции. Серия "Законодательство зарубежных стран"</t>
  </si>
  <si>
    <t>Перевод с греческого
К.В. Гусарова</t>
  </si>
  <si>
    <t>978-966-458-663-1</t>
  </si>
  <si>
    <t>978-966-458-713-3</t>
  </si>
  <si>
    <t>За редакцією професора
І.В. Спасибо-Фатєєвої</t>
  </si>
  <si>
    <t>А.И. Пашинин</t>
  </si>
  <si>
    <t>978-966-252-617-2</t>
  </si>
  <si>
    <t>"Важняки": как ими становятся. Научно-популярное документальное издание</t>
  </si>
  <si>
    <t>978-966-458-767-6</t>
  </si>
  <si>
    <t>Харьковская цивилистическая школа: объекты гражданских прав. Монография</t>
  </si>
  <si>
    <t>Правова інформація та комп'ютерні технології в юридичній діяльності. Навчальний посібник (Четверте видання, перероблене і доповнене)</t>
  </si>
  <si>
    <t>978-966-458-747-8</t>
  </si>
  <si>
    <t>Кримінально-виконавче право. Підручник</t>
  </si>
  <si>
    <t>В.Я. Тацій</t>
  </si>
  <si>
    <t>978-966-458-148-3</t>
  </si>
  <si>
    <t>978-966-458-725-6</t>
  </si>
  <si>
    <t>Вибрані статті, виступи, інтерв'ю. Книга 1. Наукове видання</t>
  </si>
  <si>
    <t>Вибрані статті, виступи, інтерв'ю (2009-2014). Книга 2. Наукове видання</t>
  </si>
  <si>
    <t>Основи інформатики та обчислювальної техніки. 
Підручник (гриф МОН України)</t>
  </si>
  <si>
    <t>За загальною редакцією 
В. Г. Іванова</t>
  </si>
  <si>
    <t>ЗАКОН УКРАЇНИ Про правовий режим надзвичайного стану. Науково-практичний коментар</t>
  </si>
  <si>
    <t>С.О. Кузніченко</t>
  </si>
  <si>
    <t>978-966-458-798-0</t>
  </si>
  <si>
    <t>Юридична термінологія: поняття, особливості, види. Монографія</t>
  </si>
  <si>
    <t>Маріанна Любченко</t>
  </si>
  <si>
    <t>978-617-7266-19-7</t>
  </si>
  <si>
    <t>Правове регулювання податкової звітності. Монографія</t>
  </si>
  <si>
    <t>С.В. Шахов</t>
  </si>
  <si>
    <t>За редакцією 
О.П. Гетманець, О.М. Шуміла</t>
  </si>
  <si>
    <t>978-966-458-829-1</t>
  </si>
  <si>
    <t>І. Д. Шутак</t>
  </si>
  <si>
    <t>978-617-642-152-8</t>
  </si>
  <si>
    <t>За заг. ред. І. Д. Шутака</t>
  </si>
  <si>
    <t>978-617-642-116-0</t>
  </si>
  <si>
    <t>І.Д. Шутак, І.І. Онищук</t>
  </si>
  <si>
    <t>978-617-642-126-9</t>
  </si>
  <si>
    <t>978-617-642-122-1</t>
  </si>
  <si>
    <t>Л.М. Легін</t>
  </si>
  <si>
    <t>978-617-642-192-4</t>
  </si>
  <si>
    <t>І.Д. Шутак</t>
  </si>
  <si>
    <t>978-617-642-193-1</t>
  </si>
  <si>
    <t>Кримінологічна характеристика та запобігання злочинності осіб без визначеного місця проживання в Україні. Монографія</t>
  </si>
  <si>
    <t>В.С. Батиргареєва,
О.В. Дубович</t>
  </si>
  <si>
    <t>978-966-458-817-8</t>
  </si>
  <si>
    <t>Семейные споры по-простому. Что делать? Науково-популярне видання</t>
  </si>
  <si>
    <t>Р.В. Ксьонзенко</t>
  </si>
  <si>
    <t>978-966-458-854-3</t>
  </si>
  <si>
    <t>М.І. Панов</t>
  </si>
  <si>
    <t>Г.С. Фединяк, Л.С. Фединяк</t>
  </si>
  <si>
    <t>978-966-458-802-4</t>
  </si>
  <si>
    <t>Международное частное право. Общая часть. Учебник</t>
  </si>
  <si>
    <t>Юридична деонтологія. 6-те видання. Підручник (Гриф МОН України)</t>
  </si>
  <si>
    <t>С.С. Сливка</t>
  </si>
  <si>
    <t>978-966-458-790-4</t>
  </si>
  <si>
    <t>Ораторське мистецтво. Підручник. 2-ге видання (гриф МОН України)</t>
  </si>
  <si>
    <t>За редакцією
М.П. Требіна і Г.П. Клімової</t>
  </si>
  <si>
    <t>978-966-458-863-5</t>
  </si>
  <si>
    <t>Проблеми філософії права. Навчальний посібник. Видання 2-ге, перероблене і доповнене</t>
  </si>
  <si>
    <t>978-966-458-876-5</t>
  </si>
  <si>
    <t>А.В. Лапкін</t>
  </si>
  <si>
    <t>Законодавство зарубіжних країн</t>
  </si>
  <si>
    <t>2015р.</t>
  </si>
  <si>
    <t>978-966-458-893-2</t>
  </si>
  <si>
    <t>Інвестиційне право. Підручник</t>
  </si>
  <si>
    <t>За заг. редакцією 
Ю.М. Жорнокуя</t>
  </si>
  <si>
    <t>978-966-458-889-5</t>
  </si>
  <si>
    <t>Вибрані праці. В.В. Сташис</t>
  </si>
  <si>
    <t>Укладачі: В.Я. Тацій,
В.І. Борисов, Л.М. Демидова</t>
  </si>
  <si>
    <t>За заг. редакцією 
В.П. Сімонок</t>
  </si>
  <si>
    <t>Нормативно-правові документи</t>
  </si>
  <si>
    <t>2016 р.</t>
  </si>
  <si>
    <t>К.О. Закоморна</t>
  </si>
  <si>
    <t>Кримінально-правова характеристика зловживання опікунськими правами: соціальна обумовленість та склад злочину. Монографія</t>
  </si>
  <si>
    <t>Д.П. Євтеєєва</t>
  </si>
  <si>
    <t>978-966-458-892-5</t>
  </si>
  <si>
    <t>Політологічний енциклопедичний словник</t>
  </si>
  <si>
    <t>За редакцією 
М.П. Требіна</t>
  </si>
  <si>
    <t>978-966-458-848-2</t>
  </si>
  <si>
    <t>Міжнародне приватне право. Підручник (гриф МОН України)</t>
  </si>
  <si>
    <t>За редакцією 
В.П. Жушмана, І.А. Шуміло</t>
  </si>
  <si>
    <t>978-966-458-888-8</t>
  </si>
  <si>
    <t>Коломоєць Т.О., Лукашевич В.Г., Дорохіна Ю.А.</t>
  </si>
  <si>
    <t>978-966-890-964-1</t>
  </si>
  <si>
    <t>Лукашевич В.Г., Юнацький О.В.</t>
  </si>
  <si>
    <t>978-966-373-218-3</t>
  </si>
  <si>
    <t>Калюга К.В., Лукашевич В.Г.</t>
  </si>
  <si>
    <t>978-617-573-051-5</t>
  </si>
  <si>
    <t>К.В. Калюга</t>
  </si>
  <si>
    <t>978-966-414-205-9</t>
  </si>
  <si>
    <t>Забезпечення прав юридичних осіб в адміністративних провадженнях. Монографія. Видавництво "Істина"</t>
  </si>
  <si>
    <t>Мистецтво здобувати і використовувати початкову інформацію про особу злочинця. Монографія. Видавництво "Дніпровський металург"</t>
  </si>
  <si>
    <t>Моделювання у криміналістиці та пізнавальній діяльності слідчого. Монографія. Видавництво "КНТ"</t>
  </si>
  <si>
    <t>В.М. Киричко</t>
  </si>
  <si>
    <t>978-966-458-867-3</t>
  </si>
  <si>
    <t>Унікальний посібник з кримінального права України. Науково-практичне видання</t>
  </si>
  <si>
    <t>Харьковская цивилистическая школа: право собственности. Монография</t>
  </si>
  <si>
    <t>Под редакцией 
И. В. Спасибо-Фатеевой</t>
  </si>
  <si>
    <t>978-966-458-342-5</t>
  </si>
  <si>
    <t>Харьковская цивилистическая школа: в духе традиций. Монография</t>
  </si>
  <si>
    <t>978-966-458-241-1</t>
  </si>
  <si>
    <t>Науково-практичний коментар розділу IV "Повноваження поліції" та розділу V "Поліцейські заходи" Закону України "Про Національну поліцію"</t>
  </si>
  <si>
    <t>978-966-458-978-6</t>
  </si>
  <si>
    <t xml:space="preserve"> Навчальні посібники</t>
  </si>
  <si>
    <t>Курси лекцій</t>
  </si>
  <si>
    <t>Хрестоматії</t>
  </si>
  <si>
    <t>Підручники</t>
  </si>
  <si>
    <t>Избранные труды. М. И. Бажанов</t>
  </si>
  <si>
    <t>За заг. редакцією
Т.П. Мінки</t>
  </si>
  <si>
    <t>Теорія влади. Навчальний посібник</t>
  </si>
  <si>
    <t>І.М. Жаровська</t>
  </si>
  <si>
    <t>978-966-458-914-4</t>
  </si>
  <si>
    <t>Судове право України. Навчальний посібник у схемах</t>
  </si>
  <si>
    <t>978-966-458-989-2</t>
  </si>
  <si>
    <t>Цивільне судочинство України: основні засади та інститути. Монографія</t>
  </si>
  <si>
    <t>За редакцією 
В.В. Комарова</t>
  </si>
  <si>
    <t>978-966-458-891-8</t>
  </si>
  <si>
    <t>В.И. Манукян</t>
  </si>
  <si>
    <t>Практика судів України з кримінальних справ (2014–2015 рр.)</t>
  </si>
  <si>
    <t>За заг. редакцією 
В.Я. Тація</t>
  </si>
  <si>
    <t>978-966-458-980-9</t>
  </si>
  <si>
    <t>Філософія. Посібник для підготовки до іспиту</t>
  </si>
  <si>
    <t>О.Г. Данильян, О.П. Дзьобань</t>
  </si>
  <si>
    <t>978-966-458-998-4</t>
  </si>
  <si>
    <t>Є.А. Гетьман</t>
  </si>
  <si>
    <t>978-966-458-335-7</t>
  </si>
  <si>
    <t>Кодифікація законодавства України: загальна характеристика, особливості, види. Монографія</t>
  </si>
  <si>
    <t>Загальні засади кваліфікації злочинів. Лекція</t>
  </si>
  <si>
    <t>978-966-937-000-6</t>
  </si>
  <si>
    <t>Основи судової експертизи. Навчальний посібник для фахівців, які мають намір отримати або підтвердити кваліфікацію судового експерта</t>
  </si>
  <si>
    <t>Л.М. Головченко, А.І. Лозовий, Е.Б. Сімакова-Єфремян та ін.</t>
  </si>
  <si>
    <t>978-966-458-991-5</t>
  </si>
  <si>
    <t>Релігійні правові системи в сучасному світі. Монографія</t>
  </si>
  <si>
    <t>Д.В. Лук`янов</t>
  </si>
  <si>
    <t>978-966-458-773-7</t>
  </si>
  <si>
    <t>Ю.Г. Барабаш, Т.М. Слінько,
Л.І. Летнянчин та ін.</t>
  </si>
  <si>
    <t>Ярослав Мудрий - великий князь Русі. 3-те видання, доповнене і змінене. Науково-популярний нарис</t>
  </si>
  <si>
    <t>О.В. Капліна, М.О. Карпенко,
В.І. Маринів та ін.</t>
  </si>
  <si>
    <t>Інформаційна культура: концептуальні засади та світоглядний сенс. Монографія</t>
  </si>
  <si>
    <t>О.В. Прудникова</t>
  </si>
  <si>
    <t>978-966-458-780-5</t>
  </si>
  <si>
    <t>Т.П. Мінка, Р.В. Миронюк,
В.А. Глуховеря та ін.</t>
  </si>
  <si>
    <t>978-966-937-027-3</t>
  </si>
  <si>
    <t>Зразки протоколів про адміністративні правопорушення, складання яких підвідомче Національній поліції. Практичний посібник</t>
  </si>
  <si>
    <t>За редакцією О.Г. Данильяна</t>
  </si>
  <si>
    <t>978-966-458-994-6</t>
  </si>
  <si>
    <t>Сучасне суспільство: філософсько-правове дослідження актуальних проблем. Монографія</t>
  </si>
  <si>
    <t>В.Б. Русанова</t>
  </si>
  <si>
    <t>Право на оскарження в суді постанови у справі про адміністративне правопорушення (сутність, гарантії та порядок реалізації). Монографія</t>
  </si>
  <si>
    <t>978-966-937-012-9</t>
  </si>
  <si>
    <t>Цивільний кодекс України. Науково-практичний коментар. Том 10. Кредитні та розрахункові зобов'язання. Договір комерційної концесії. Договір про спільну діяльність</t>
  </si>
  <si>
    <t>Цивільний кодекс України. Науково-практичний коментар. Том 11. Недоговірні зобов`язання</t>
  </si>
  <si>
    <t>Збирання, обробка та використання початкової інформації про злочин і особу злочинця. Навчально-методичний посібник. Видавництво "Класичний приватний університет"</t>
  </si>
  <si>
    <t>М.І. Карпенко</t>
  </si>
  <si>
    <t>Право на суд у цивільному судочинстві. Монографія. Видавництво "Слово"</t>
  </si>
  <si>
    <t>Т.А. Цувіна</t>
  </si>
  <si>
    <t>978-617-7035-04-5</t>
  </si>
  <si>
    <t>Конституційні засади проходження військової служби громадянами України: проблеми теорії та практики. Монографія</t>
  </si>
  <si>
    <t>І.П. Жигалкін</t>
  </si>
  <si>
    <t>978-966-937-001-3</t>
  </si>
  <si>
    <t>За загальною редакцією
Н.Б. Писаренко</t>
  </si>
  <si>
    <t>Система принципів трудового права України: проблеми сучасної теорії і практики. Монографія</t>
  </si>
  <si>
    <t>За загальною редакцією
Л.С. Шевченко</t>
  </si>
  <si>
    <t>О.А. Дольская, А.В. Голозубов, О.Н. Городыская</t>
  </si>
  <si>
    <t>Человек в современном мире: на пути к новой парадигме образования. Монография. Видавництво НТУ "ХПИ"</t>
  </si>
  <si>
    <t>978-966-937-057-0</t>
  </si>
  <si>
    <t>Категорія відмови в цивільному праві України. Монографія</t>
  </si>
  <si>
    <t>Г.О. Уразова</t>
  </si>
  <si>
    <t>978-966-937-031-0</t>
  </si>
  <si>
    <t>Проблеми реалізації судової влади у цивільному судочинстві. Монографія</t>
  </si>
  <si>
    <t>О.С. Ткачук</t>
  </si>
  <si>
    <t>978-966-937-055-6</t>
  </si>
  <si>
    <t>978-617-642-229-7</t>
  </si>
  <si>
    <t>І.Д. Шутак, І.І. Онищук,
 Л.М. Легін</t>
  </si>
  <si>
    <t>Юридична техніка в схемах і таблицях. (Серія "Юридична техніка"). Курс лекцій для бакалаврів. Видавництво "Коло"</t>
  </si>
  <si>
    <t>Як перемогти на виборах. (Серія "Юридична техніка"). Методичний посібник для організації виборчих кампаній. Видавництво "Коло"</t>
  </si>
  <si>
    <t>Законодавчий процес в Україні: теоретико-правове дослідження. (Серія "Юридична техніка"). Монографія. Видавництво "Коло"</t>
  </si>
  <si>
    <t>Юридична техніка. (Серія "Юридична техніка"). Курс лекцій для бакалаврів. Видавництво "Коло"</t>
  </si>
  <si>
    <t>Юридична техніка: теорія правових застережень. (Серія "Юридична техніка"). Навчальний посібник. Видавництво "Коло"</t>
  </si>
  <si>
    <t>Навчально-методичний комплекс навчальної дисципліни "Юридична техніка" (бакалавр). (Серія "Юридична техніка"). Видавництво "Коло"</t>
  </si>
  <si>
    <t>Навчально-методичний комплекс навчальної дисципліни "Юридична техніка" (спеціаліст, магістр). (Серія "Юридична техніка"). Видавництво "Коло"</t>
  </si>
  <si>
    <t>978-966-937-047-1</t>
  </si>
  <si>
    <t>Об'єкт і предмет злочину в кримінальному праві. Монографія</t>
  </si>
  <si>
    <t>М.А. Рубащенко</t>
  </si>
  <si>
    <t>978-966-937-077-8</t>
  </si>
  <si>
    <t>Кримінальна відповідальність за посягання на територіальну цілісність і недоторканність України. Монографія</t>
  </si>
  <si>
    <t>Організаційно-правові засади застосування і використання співробітниками служби безпеки України вогнепальної зброї, спеціальних засобів та заходів фізичного впливу. Монографія</t>
  </si>
  <si>
    <t>978-966-937-032-7</t>
  </si>
  <si>
    <t>Упорядники:
М.П. Кучерявенко,
Д.О. Білінський,
О.О. Головашевич, Є.М. Смичок</t>
  </si>
  <si>
    <t>978-966-937-045-7</t>
  </si>
  <si>
    <t>Вибрані праці. Л.К. Воронова. Наукове видання</t>
  </si>
  <si>
    <t>Велика українська юридична енциклопедія. У 20-ти томах. Том 1. Історія держави і права України</t>
  </si>
  <si>
    <t>Редколегія:
В.Д. Гончаренко та ін.</t>
  </si>
  <si>
    <t>978-966-937-049-5</t>
  </si>
  <si>
    <t>Шкіра</t>
  </si>
  <si>
    <t>Велика українська юридична енциклопедія. У 20-ти томах. Том 1. Історія держави і права України.
Подарункове видання</t>
  </si>
  <si>
    <t>Правове регулювання екологічної безпеки в Україні. Навчальний посібник.</t>
  </si>
  <si>
    <t>Правове регулювання страхової діяльності. Навчальний посібник</t>
  </si>
  <si>
    <t>Упорядник: А.В. Лапкін</t>
  </si>
  <si>
    <t>С.М. Бервено</t>
  </si>
  <si>
    <t>978-966-937-076-1</t>
  </si>
  <si>
    <t>Проблеми вексельного права України. Навчальний посібник</t>
  </si>
  <si>
    <t>Стабільність і динамізм законодавства: поняття, співвідношення, засоби забезпечення. Монографія</t>
  </si>
  <si>
    <t>І.В. Суходубова</t>
  </si>
  <si>
    <t>978-966-937-073-0</t>
  </si>
  <si>
    <t>2017 р.</t>
  </si>
  <si>
    <t>О.В. Петришин, О.В. Зінченко</t>
  </si>
  <si>
    <t>Цивільні правовідносини з корпоративного інвестування. Монографія</t>
  </si>
  <si>
    <t>М</t>
  </si>
  <si>
    <t>О.П. Сущ</t>
  </si>
  <si>
    <t>978-966-937-094-5</t>
  </si>
  <si>
    <t>Філософія. Підручник. 
2-ге видання, доповнене і перероблене (Гриф МОН України)</t>
  </si>
  <si>
    <t>Трудове право України. Підручник. 5-те видання, доповнене. (Гриф МОН України)</t>
  </si>
  <si>
    <t>С.М. Прилипко,О.М. Ярошенко, 
І.П. Жигалкін, В.А. Прудников</t>
  </si>
  <si>
    <t>Фінансове право. Посібник для підготовки до іспитів</t>
  </si>
  <si>
    <t>Думи і шляхи Тараса. Науково-популярний нарис</t>
  </si>
  <si>
    <t>Г.Г. Демиденко</t>
  </si>
  <si>
    <t>978-966-937-042-6</t>
  </si>
  <si>
    <t>Організація судових та правоохоронних органів. Навчальний посібник з підготовки до іспиту</t>
  </si>
  <si>
    <t>Укладачі: О.Ю. Дудченко,
А.В. Іванцова, Ю.І. Крючко та ін.</t>
  </si>
  <si>
    <t>К.В. Гусаров, М.В. Жушман,
С.О. Кравцов та ін.</t>
  </si>
  <si>
    <t>978-966-937-111-9</t>
  </si>
  <si>
    <t>Завдання з англійської мови студентам-юристам для аудиторної та самостійної роботи. Навчальний посібник</t>
  </si>
  <si>
    <t>Юридична деонтологія. Посібник для підготовки до заліків та іспитів</t>
  </si>
  <si>
    <t>Теоретичні та правові основи диференціації процесуальної форми у кримінальному судочинстві. Монографія. Видавництво "Оберіг"</t>
  </si>
  <si>
    <t>В.М. Трофименко</t>
  </si>
  <si>
    <t>978-966-8689-23-9</t>
  </si>
  <si>
    <t>Велика українська юридична енциклопедія. У 20-ти томах. Том 2. Філософія права</t>
  </si>
  <si>
    <t>Редколегія:
С.І. Максимов та ін.</t>
  </si>
  <si>
    <t>978-966-937-145-4</t>
  </si>
  <si>
    <t>Велика українська юридична енциклопедія. У 20-ти томах. Том 2. Філософія права
Подарункове видання</t>
  </si>
  <si>
    <t>Процесуальні аспекти негласного отримання інформації: вітчизняний та зарубіжний досвід. Монографія</t>
  </si>
  <si>
    <t>М.В. Багрій, В.В. Луцик</t>
  </si>
  <si>
    <t>978-966-937-147-8</t>
  </si>
  <si>
    <t>Харьковская цивилистическая школа: о договоре. Монография</t>
  </si>
  <si>
    <t>Под общ. редакцией 
И.В. Спасибо-Фатеевой</t>
  </si>
  <si>
    <t>978-966-937-121-8</t>
  </si>
  <si>
    <t>Конституційні засади сучасного державотворення. Навчальний посібник у питаннях і відповідях</t>
  </si>
  <si>
    <t>За редакцією 
Т.Є. Кагановської</t>
  </si>
  <si>
    <t>978-966-937-161-4</t>
  </si>
  <si>
    <t>Вищі представницькі органи влади в Україні: історія, теорія та практика. Монографія</t>
  </si>
  <si>
    <t>В.М. Єрмолаєв</t>
  </si>
  <si>
    <t>978-966-937-116-4</t>
  </si>
  <si>
    <t>Правова і політична культура українського соціуму за умов модернізації політико-правового життя. Монографія</t>
  </si>
  <si>
    <t>978-966-937-106-5</t>
  </si>
  <si>
    <t>Об'єкт іпотечного правовідношення. Монографія</t>
  </si>
  <si>
    <t>Ю.Є. Ходико</t>
  </si>
  <si>
    <t>978-966-458-387-6</t>
  </si>
  <si>
    <t>Харьковская цивилистическая школа: грани наследственного права. Монография</t>
  </si>
  <si>
    <t>978-966-458-967-0</t>
  </si>
  <si>
    <t>За заг. редакцією 
В.Я. Тація,
В.І. Борисова, Л.М. Демидової</t>
  </si>
  <si>
    <t>978-966-937-122-5</t>
  </si>
  <si>
    <t>Актуальні питання кримінального законодавства України та практики його застосування. Монографія</t>
  </si>
  <si>
    <t>Реалії конституційного права України. Монографія</t>
  </si>
  <si>
    <t>А.О. Селіванов</t>
  </si>
  <si>
    <t>978-966-171-828-8</t>
  </si>
  <si>
    <t>Теорія і практика застосування конституційного права України. Наукове видання. Видавництво "Логос"</t>
  </si>
  <si>
    <t>978-966-171-979-7</t>
  </si>
  <si>
    <t>Адміністративна процедура. Конспект лекцій</t>
  </si>
  <si>
    <t>978-966-937-180-5</t>
  </si>
  <si>
    <t>О.М. Ткачук</t>
  </si>
  <si>
    <t>За заг. редакцією 
І.В. Бойко</t>
  </si>
  <si>
    <t>Історія держави і права зарубіжних країн. Посібник для підготовки до іспитів</t>
  </si>
  <si>
    <t>Д.А. Тихоненков</t>
  </si>
  <si>
    <t>978-966-937-179-9</t>
  </si>
  <si>
    <t xml:space="preserve"> e-mail: sales@pravo-izdat.com.ua</t>
  </si>
  <si>
    <t xml:space="preserve">Станом на </t>
  </si>
  <si>
    <t>Філософія права. Підручник (гриф МОН України)</t>
  </si>
  <si>
    <t>За ред. О.Г. Данильяна</t>
  </si>
  <si>
    <t>Структура бюджету: фінансово-правовий аналіз. Монографія</t>
  </si>
  <si>
    <t>К.О. Токарєва</t>
  </si>
  <si>
    <t>978-966-937-177-5</t>
  </si>
  <si>
    <t>Національної академії правових наук України та</t>
  </si>
  <si>
    <t>Національного юридичного університету імені Ярослава Мудрого</t>
  </si>
  <si>
    <t>С.М. Прилипко, О.М. Ярошенко, О.Є. Костюченко</t>
  </si>
  <si>
    <t>978-966-8030-49-9</t>
  </si>
  <si>
    <t>Розірвання трудового договору з ініціативи роботодавця у випадку змін в організації виробництва і праці: проблеми теорії та практики. Монографія. Видавництво "Фінн"</t>
  </si>
  <si>
    <t>С.М. Прилипко, О.М. Ярошенко, Л.Ю. Величко</t>
  </si>
  <si>
    <t>978-966-8030-85-7</t>
  </si>
  <si>
    <t>Колективні угоди як результат соціального партнерства (сучасний стан і перспективи розвитку). Монографія. Видавництво "Фінн"</t>
  </si>
  <si>
    <t>С.М. Прилипко, О.М. Ярошенко, Н.М. Клименчук</t>
  </si>
  <si>
    <t>978-966-8030-86-4</t>
  </si>
  <si>
    <t>Внутрішній трудовий розпорядок: теоретико-правовий аспект. Монографія. Видавництво "Юрайт"</t>
  </si>
  <si>
    <t>За наук.ред. Ярошенка О.М.</t>
  </si>
  <si>
    <t>978-966-2740-06-6</t>
  </si>
  <si>
    <t>Правове регулювання соціального обслуговування населення в сучасних умовах: проблеми теорії та практики. Монографія. Видавництво "Юрайт"</t>
  </si>
  <si>
    <t>978-966-2740-05-9</t>
  </si>
  <si>
    <t>Правове регулювання соціального захисту осіб, які постраждали внаслідок чорнобильської катастрофи. Монографія. Видавництво "Юрайт"</t>
  </si>
  <si>
    <t>978-966-2740-39-4</t>
  </si>
  <si>
    <t>Теоретико-прикладні проблеми захисту прав працівників при розірванні трудового договору з ініціативи роботодавця у випадку змін в організації виробництва і праці. Монографія. Видавництво "Юрайт"</t>
  </si>
  <si>
    <t>978-966-2740-54-7</t>
  </si>
  <si>
    <t>Укладення трудового договору: теоретико-прикладне дослідження. Монографія. Видавництво "Юрайт"</t>
  </si>
  <si>
    <t>За науковою редакцією
Ярошенка О.М.</t>
  </si>
  <si>
    <t>978-966-2740-23-3</t>
  </si>
  <si>
    <t>Заборона дискримінації - основна засада правового регулювання відносин у сфері праці. Монографія. Видавництво "Юрайт"</t>
  </si>
  <si>
    <t>978-966-2740-08-0</t>
  </si>
  <si>
    <t>Трудове право. Підручник. Друге видання, перероблене і доповнене. (Гриф МОН України)</t>
  </si>
  <si>
    <t>За заг. редакцією 
О.М. Ярошенка</t>
  </si>
  <si>
    <t>978-966-937-195-9</t>
  </si>
  <si>
    <t>Реалізація засади змагальності під час розгляду скарг слідчим суддею. Монографія. Видавництво "Колір ПРО"</t>
  </si>
  <si>
    <t>В.Т. Нор, Д.Є. Крикливець</t>
  </si>
  <si>
    <t>978-966-2501-34-6</t>
  </si>
  <si>
    <t>Механізм оскарження в адміністративному праві: теоретичні й прикладні аспекти. Монографія</t>
  </si>
  <si>
    <t>Д.В. Лученко</t>
  </si>
  <si>
    <t>978-966-937-196-6</t>
  </si>
  <si>
    <t>За редакцією 
А.П. Гетьмана</t>
  </si>
  <si>
    <t>978-966-937-200-0</t>
  </si>
  <si>
    <t>Екологічне право в запитаннях та відповідях. Навчальний посібник</t>
  </si>
  <si>
    <t>Визнання доказів недопустимими у кримінальному провадженні. Монографія</t>
  </si>
  <si>
    <t>А.В. Панова</t>
  </si>
  <si>
    <t>978-966-937-201-7</t>
  </si>
  <si>
    <t>978-966-937-214-7</t>
  </si>
  <si>
    <t>Організація та методологія наукових досліджень. Навчальний посібник</t>
  </si>
  <si>
    <t>Трудове право України в схемах і таблицях. Навчальний посібник. Видавництво "Фінн"</t>
  </si>
  <si>
    <t>Виконавче провадження у схемах і таблицях. Навчальний посібник</t>
  </si>
  <si>
    <t>В.В. Масюк, М.Ю. Акулова</t>
  </si>
  <si>
    <t>978-966-937-193-5</t>
  </si>
  <si>
    <t>Судочинство у цивільних справах з іноземним елементом. Монографія</t>
  </si>
  <si>
    <t>Л.М. Косовський</t>
  </si>
  <si>
    <t>978-966-937-210-9</t>
  </si>
  <si>
    <t>Страсбургское право. Европейский суд по правам человека. Право, практика, комментарий. Научно-популярное издание</t>
  </si>
  <si>
    <t>978-966-937-208-6</t>
  </si>
  <si>
    <t>Етикет у просторі спілкування та професійній діяльності юриста. Навчальний посібник. Видавництво "Колегіум"</t>
  </si>
  <si>
    <t>О.В. Уманець, М.Б. Ценко</t>
  </si>
  <si>
    <t>978-966-8604-70-6</t>
  </si>
  <si>
    <t>Адміністративно-правові проблеми протидії корупції в Україні. Монографія</t>
  </si>
  <si>
    <t>За загальною редакцією 
В.Я. Настюка</t>
  </si>
  <si>
    <t>978-966-937-157-7</t>
  </si>
  <si>
    <t>Феномен інформаційної культури: онтологічний статус та соціоантропологічні детермінанти. Монографія</t>
  </si>
  <si>
    <t>978-966-937-173-7</t>
  </si>
  <si>
    <t>Правові засади використання рослинного світу. Монографія</t>
  </si>
  <si>
    <t>Е.Є. Туліна</t>
  </si>
  <si>
    <t>978-966-937-227-7</t>
  </si>
  <si>
    <t>Велика українська юридична енциклопедія. У 20-ти томах. Том 3. Загальна теорія права.</t>
  </si>
  <si>
    <t>Редколегія:
О.В. Петришин та ін.</t>
  </si>
  <si>
    <t>978-966-937-233-8</t>
  </si>
  <si>
    <t>Велика українська юридична енциклопедія. У 20-ти томах. Том 3. Загальна теорія права.
Подарункове видання</t>
  </si>
  <si>
    <t>За редакцією Л.М. Москвич</t>
  </si>
  <si>
    <t>Організація судових та правоохоронних органів. Частина 2. Основи правоохоронної та правозахисної діяльності. Навчальний посібник. У двох частинах</t>
  </si>
  <si>
    <t>978-966-937-068-6</t>
  </si>
  <si>
    <t>Legal path. Навчально-практичний посібник</t>
  </si>
  <si>
    <t>Укладачі: О.Ю. Кузнецова, Л.О. Голубнича, Т.П. Бесараб та ін.</t>
  </si>
  <si>
    <t>978-966-937-229-1</t>
  </si>
  <si>
    <t>English for Lawyers. Підручник</t>
  </si>
  <si>
    <t>За загальною редакцією 
О.М. Ярошенка</t>
  </si>
  <si>
    <t>978-966-274-085-1</t>
  </si>
  <si>
    <t>978-966-274-084-4</t>
  </si>
  <si>
    <t>Актуальні проблеми правового регулювання випробування при прийнятті на роботу: теоретико-прикладний нарис. Монографія. Видавництво "Юрайт"</t>
  </si>
  <si>
    <t>Масове вивільнення працівників з ініціативи роботодавця: актуальні проблеми правового забезпечення і правозастосування. Монографія. Видавництво "Юрайт"</t>
  </si>
  <si>
    <t>Зошит для лекцій з адміністративного судочинства. Частина 1</t>
  </si>
  <si>
    <t>Укладач: Н.Б. Писаренко</t>
  </si>
  <si>
    <t>978-966-937-245-1</t>
  </si>
  <si>
    <t>Пенсійне забезпечення. Підручник (Гриф МОН України). 2-ге видання, перероблене і доповнене</t>
  </si>
  <si>
    <t>978-966-937-228-4</t>
  </si>
  <si>
    <t>Організація судових та правоохоронних органів: нормативні акти. Збірник</t>
  </si>
  <si>
    <t>978-966-937-243-7</t>
  </si>
  <si>
    <t>Науково-практичний коментар до Закону України 
«Про охорону навколишнього природного середовища»</t>
  </si>
  <si>
    <t>Н.Р. Малишева, М.І. Єрофеєв</t>
  </si>
  <si>
    <t>978-966-937-215-4</t>
  </si>
  <si>
    <t>Теорія і практика кримінального процесуального доказування. Монографія. Видавництво "Юрайт"</t>
  </si>
  <si>
    <t>В.В. Вапнярчук</t>
  </si>
  <si>
    <t>978-966-2740-89-9</t>
  </si>
  <si>
    <t>Філософія інформаційної культури. Навчальний посібник</t>
  </si>
  <si>
    <t>978-966-937-225-3</t>
  </si>
  <si>
    <t>Велика українська юридична енциклопедія. У 20-ти томах. Том 17. Кримінальне право</t>
  </si>
  <si>
    <t>Велика українська юридична енциклопедія. У 20-ти томах. Том 17. Кримінальне право
Подарункове видання</t>
  </si>
  <si>
    <t>Редколегія:
В. Я. Тацій та ін.</t>
  </si>
  <si>
    <t>978-966-937-261-1</t>
  </si>
  <si>
    <t>Кримінальна відповідальність за втручання у діяльність працівника правоохоронного органу, працівника держаної виконавчої служби, приватного виконавця. Монографія</t>
  </si>
  <si>
    <t>І.М. Чуб</t>
  </si>
  <si>
    <t>978-966-937-260-4</t>
  </si>
  <si>
    <t>Вибрані праці. В.Т. Нор</t>
  </si>
  <si>
    <t>Упорядники:
В.В. Луцик, А.А. Павлишин</t>
  </si>
  <si>
    <t>978-966-458-907-6</t>
  </si>
  <si>
    <t>Серія "Постатейні покажчики правових позицій Верховного Суду України"</t>
  </si>
  <si>
    <t>С.М. Прилипко, О.М. Ярошекнко, Т.А. Занфірова, Я.А. Аркатов</t>
  </si>
  <si>
    <t>978-966-937-246-8</t>
  </si>
  <si>
    <t>Загальнообов'язкове державне соціальне медичне страхування в Україні: сучасний стан та стратегія розвитку. Монографія</t>
  </si>
  <si>
    <t>За редакцією В.С. Калашника,
С.М. Бервена</t>
  </si>
  <si>
    <t>978-966-937-202-4</t>
  </si>
  <si>
    <t>Словник сучасного правничого терміновживання: українсько-російсько-англійський</t>
  </si>
  <si>
    <t>Довідник учасника дорожнього руху щодо нормативно-правового регулювання відносин у сфері дорожнього руху та його безпеки. Довідкове видання</t>
  </si>
  <si>
    <t>Д.А. Сидоренко</t>
  </si>
  <si>
    <t>978-966-937-274-1</t>
  </si>
  <si>
    <t>978-966-937-235-2</t>
  </si>
  <si>
    <t>Я.В. Рогінська</t>
  </si>
  <si>
    <t>Завдання з англійської мови для аудиторної та самостійної роботи студентів заочного відділення. Навчально-методичний посібник</t>
  </si>
  <si>
    <t>За загальною редакцією
В.П. Сімонок</t>
  </si>
  <si>
    <t>978-966-937-281-9</t>
  </si>
  <si>
    <t>Французько-український та українсько-французький юридичний словник (60 000 слів)</t>
  </si>
  <si>
    <t>Н.Р. Малишева, І.С. Микитин</t>
  </si>
  <si>
    <t>978-966-937-285-7</t>
  </si>
  <si>
    <t>І.М. Череватенко</t>
  </si>
  <si>
    <t>978-966-937-280-2</t>
  </si>
  <si>
    <t>Нотаріальне провадження щодо посвідчення безспірних прав. Монографія</t>
  </si>
  <si>
    <t>978-966-937-232-1</t>
  </si>
  <si>
    <t>"Правда Руська" Ярослава Мудрого: початок вітчизняного законодавства. Навчальний посібник.2-ге видання, змінене та доповнене</t>
  </si>
  <si>
    <t>Віктимологія. Навчальний посібник</t>
  </si>
  <si>
    <t>За загальною редакцією
В.В. Голіни, Б.М. Головкіна</t>
  </si>
  <si>
    <t>978-966-937-284-0</t>
  </si>
  <si>
    <t>Державне будівництво і місцеве самоврядування в Україні. 
Підручник (гриф МОН України), 4-те видання, перероблене та доповнене</t>
  </si>
  <si>
    <t>За редакцією С.Г. Серьогіної</t>
  </si>
  <si>
    <t>978-966-937-298-7</t>
  </si>
  <si>
    <t>2018 р.</t>
  </si>
  <si>
    <t>Ю.П. Битяк, В.М. Гаращук,
В.В. Зуй та ін.</t>
  </si>
  <si>
    <t>Господарське право. Практикум</t>
  </si>
  <si>
    <t>За загальною редакцією
А.Г. Бобкової</t>
  </si>
  <si>
    <t>978-966-937-248-2</t>
  </si>
  <si>
    <t>О.А. Яковлєв</t>
  </si>
  <si>
    <t>Д.О. Білінський, І.М. Бондаренко, О.О. Головашевич та ін.</t>
  </si>
  <si>
    <t>Велика українська юридична енциклопедія. У 20-ти томах. Том 20. Криміналістика, судова експертиза, юридична психологія</t>
  </si>
  <si>
    <t>Редколегія:
В.Ю. Шепітько та ін.</t>
  </si>
  <si>
    <t>978-966-937-250-5</t>
  </si>
  <si>
    <t>Велика українська юридична енциклопедія. У 20-ти томах. Том 20. Криміналістика, судова експертиза, юридична психологія
Подарункове видання</t>
  </si>
  <si>
    <t>978-966-937-341-0</t>
  </si>
  <si>
    <t>Розслідування посягань на територіальну цілісність і недоторканність України. Науково-практичний посібник</t>
  </si>
  <si>
    <t>Г.В. Остафійчук, Д.О. Олєйніков, В.В. Сичевський</t>
  </si>
  <si>
    <t>Суб'єктивний обов'язок як елемент змісту цивільних правовідносин. Монографія</t>
  </si>
  <si>
    <t>В.В. Надьон</t>
  </si>
  <si>
    <t>978-966-937-265-9</t>
  </si>
  <si>
    <t>978-966-937-357-1</t>
  </si>
  <si>
    <t>ACADEMIC ENGLISH FOR PHD RESEARCHERS. Навчально-методичний посібник</t>
  </si>
  <si>
    <t>За редакцією В.П.Сімонок</t>
  </si>
  <si>
    <t>Посібник для підготовки до ЗНО з англійської мови до магістратури. Спеціальність "Право"</t>
  </si>
  <si>
    <t>Правові основи запобігання та боротьби з корупцією. Навчальний посібник для підготовки до атестації здобувачів вищої освіти</t>
  </si>
  <si>
    <t>За загальною редакцією
Б.М. Головкіна, С.Ю. Лукашевича</t>
  </si>
  <si>
    <t>978-966-937-363-2</t>
  </si>
  <si>
    <t>Федеральное бюро расследований: несекретные материалы. Очерк истории и деятельности легендарного правоохранительного органа. Науково-популярне видання</t>
  </si>
  <si>
    <t>С.И. Манукян, В.И. Манукян</t>
  </si>
  <si>
    <t>978-966-937-239-0</t>
  </si>
  <si>
    <t>Отношение железнодорожного регулирования к гражданско-правовому совершенствованию использования инфраструктуры. Монография</t>
  </si>
  <si>
    <t>2018 г.</t>
  </si>
  <si>
    <t>Карстен Отте</t>
  </si>
  <si>
    <t>978-966-937-308-3</t>
  </si>
  <si>
    <t>Закон України Про державну допомогу суб'єктам господарювання. Науково-практичний коментар</t>
  </si>
  <si>
    <t>Екологічне право. Підручник (Гриф МОН України).</t>
  </si>
  <si>
    <t>978-966-458-486-6</t>
  </si>
  <si>
    <t>Безпека життєдіяльності. Навчальний посібник.</t>
  </si>
  <si>
    <t>С. О. Ковжога,
О. Д. Малько,
А. М. Полєжаєв</t>
  </si>
  <si>
    <t>978-966-458-389-0</t>
  </si>
  <si>
    <t>Естетика. Навчальний посібник (Гриф МОН України).</t>
  </si>
  <si>
    <t>За редакцією 
Л. В. Анучиної, 
О. В. Уманець</t>
  </si>
  <si>
    <t>978-966-458-196-4</t>
  </si>
  <si>
    <t>За редакцією 
В. О. Лозового, В. О. Рум'янцева</t>
  </si>
  <si>
    <t>978-966-458-285-5</t>
  </si>
  <si>
    <t>Альбом художніх творів викладачів і співробітників Національного юридичного університету.</t>
  </si>
  <si>
    <t>978-966-458-705-8</t>
  </si>
  <si>
    <t>Competence in English. Типові тестові завдання. Навчально-практичний посібник</t>
  </si>
  <si>
    <t>Укладачі: О.Ю. Кузнецова,
Л.О. Голубнича, Т.П. Бесараб
та ін.</t>
  </si>
  <si>
    <t>978-966-937-369-4</t>
  </si>
  <si>
    <t>За редакцією 
Л. М. Маймескулова</t>
  </si>
  <si>
    <t>978-966-458-255-8</t>
  </si>
  <si>
    <t>О. Г. Данильян, О.П. Дзьобань</t>
  </si>
  <si>
    <t>978-966-937-317-5</t>
  </si>
  <si>
    <t>978-966-937-385-4</t>
  </si>
  <si>
    <t>Збірник постанов пленуму, інформаційних листів, узагальнень і роз'яснень ВСУ та ВССУ з кримінальних справ (1973-2017 роки). Довідкове видання
Станом на 15 грудня 2017 року</t>
  </si>
  <si>
    <t>Збірник законодавства та практики Європейського суду з прав людини. Практичний посібник для суддів</t>
  </si>
  <si>
    <t>978-966-937-390-8</t>
  </si>
  <si>
    <t>Упорядник: О.М. Ткачук</t>
  </si>
  <si>
    <t xml:space="preserve">Упорядники: В.А. Журавель, 
Д.В. Лук'янов, Н.М. Вапнярчук
</t>
  </si>
  <si>
    <t>978-966-937-384-7</t>
  </si>
  <si>
    <t>978-966-419-302-0</t>
  </si>
  <si>
    <t>Yearbook of Ukrainian law.  №10/2018
(щорічник українського права на англійській мові)</t>
  </si>
  <si>
    <t>Перелік тем дисертаційних досліджень з проблем держави і права (затверджених у 2017 р.). Довідкове видання</t>
  </si>
  <si>
    <t>Вибрані твори. В.І. Борисов</t>
  </si>
  <si>
    <t>Укладачі: В.В. Базелюк,
С.В. Гізімчук, Л.М. Демидова
та ін.</t>
  </si>
  <si>
    <t>978-966-937-359-5</t>
  </si>
  <si>
    <t>Практика застосування Європейської Конвенції про захист прав людини і основоположних свобод: стаття 6 та стаття 1 Першого Протоколу. Практичний посібник</t>
  </si>
  <si>
    <t>Упорядники:
В.Я. Погребняк, С.О. Кравцов</t>
  </si>
  <si>
    <t>978-966-937-401-1</t>
  </si>
  <si>
    <t>Навчально-методичний посібник з навчальної дисципліни "Філософія" (відповідно до вимог ECTS для студентів І курсу)</t>
  </si>
  <si>
    <t>Укладачі: О.Г. Данильян,
О.П. Дзьобань,
Ю.Ю. Калиновський</t>
  </si>
  <si>
    <t>978-966-937-382-3</t>
  </si>
  <si>
    <t>Постанови пленумів Вищого господарського суду України та Верховного Суду України. Практичний посібник</t>
  </si>
  <si>
    <t>978-966-937-402-8</t>
  </si>
  <si>
    <t>978‑966‑937‑314‑4</t>
  </si>
  <si>
    <t>Проблеми методології науки кримінального права. Вибрані наукові праці. М.І. Панов</t>
  </si>
  <si>
    <t>Укладачі:
Г.М. Анісімов, В.В. Гальцова</t>
  </si>
  <si>
    <r>
      <t>Майно подружжя. Судові спори. Посібник. Видавництво "Консоль</t>
    </r>
    <r>
      <rPr>
        <b/>
        <sz val="11"/>
        <color indexed="8"/>
        <rFont val="Times New Roman"/>
        <family val="1"/>
        <charset val="204"/>
      </rPr>
      <t>"</t>
    </r>
  </si>
  <si>
    <t>О.О. Якименко</t>
  </si>
  <si>
    <t>978-617-583-180-9</t>
  </si>
  <si>
    <t>За загальною редакцією
О.В. Сердюка, І.В. Яковюка</t>
  </si>
  <si>
    <t>Судова медицина та судова психіатрія. Підручник</t>
  </si>
  <si>
    <t>Г.А. Білецька</t>
  </si>
  <si>
    <t>978-966-937-255-0</t>
  </si>
  <si>
    <t>За редакції В.А. Васильєвої</t>
  </si>
  <si>
    <t>Збірник законодавства для підготовки до кваліфікаційного оцінювання суддів місцевих адміністративних судів</t>
  </si>
  <si>
    <t>978-966-937-410-3</t>
  </si>
  <si>
    <t>Суд на Сократом.Научно-популярный очерк</t>
  </si>
  <si>
    <t>978-966-937-360-1</t>
  </si>
  <si>
    <t>Вибрані праці видатних вчених</t>
  </si>
  <si>
    <t>Розвиток теорії та практики юридичної техніки. Наукове видання</t>
  </si>
  <si>
    <t>978-966-937-376-2</t>
  </si>
  <si>
    <t>С.В. Васильєв</t>
  </si>
  <si>
    <t>Судовий розгляд окремих категорій цивільних справ. Навчальний посібник. Видавництво "Белкар-книга"</t>
  </si>
  <si>
    <t>978-966-1694-99-5</t>
  </si>
  <si>
    <t>Цивільне право. Альбом схем. Навчальний посібник. У двох частинах. Частина перша. Видання п'яте, перероблене</t>
  </si>
  <si>
    <t>Є.О. Мічурін, О.Р. Шишка</t>
  </si>
  <si>
    <t>978-966-937-417-2</t>
  </si>
  <si>
    <t>Політологія. Підручник.(Гриф МОН України). 2-ге видання, перероблене і доповнене</t>
  </si>
  <si>
    <t>За редакцією
М.П. Требіна</t>
  </si>
  <si>
    <t>978-966-397-409-7</t>
  </si>
  <si>
    <t>Цивільне право. Альбом схем. Навчальний посібник. У двох частинах. Частина друга. Видання п'яте, перероблене</t>
  </si>
  <si>
    <t>978-966-937-437-0</t>
  </si>
  <si>
    <t>В.В. Власюк</t>
  </si>
  <si>
    <t>Сучасні тенденції конституціоналізму у контексті глобалізації та правового плюралізму. Монографія. ТОВ "РІК-У"</t>
  </si>
  <si>
    <t>М. Савчин</t>
  </si>
  <si>
    <t>978-617-7404-71-1</t>
  </si>
  <si>
    <t>2017р.</t>
  </si>
  <si>
    <t>Харьковская цивилистическая школа: осуществление и защита права интеллектуальной собственности. Монография</t>
  </si>
  <si>
    <t>978-966-937-418-9</t>
  </si>
  <si>
    <t>Под общей редакцией
И. В. Спасибо-Фатеевой</t>
  </si>
  <si>
    <t>978-617-750028-4</t>
  </si>
  <si>
    <t>"Обов'язок захистити" в міжнародному праві: досвід України та Грузії. Монографія. Видавництво Національної академії прокуратури України</t>
  </si>
  <si>
    <t>Розвиток приватного права України. Монографія. Видавництво Правова єдність"</t>
  </si>
  <si>
    <t>Р.А. Майданик</t>
  </si>
  <si>
    <t>978-617-566-375-2</t>
  </si>
  <si>
    <t>Цивільний процес. Навчальний посібник</t>
  </si>
  <si>
    <t>978-966-937-435-6</t>
  </si>
  <si>
    <t>Кримінальний процес. Підручник</t>
  </si>
  <si>
    <t>Митне право. Конспект лекцій</t>
  </si>
  <si>
    <t>О.Т. Зима</t>
  </si>
  <si>
    <t>978-966-937-405-9</t>
  </si>
  <si>
    <t>Уніфікація норм міжнародного приватного повітряного права. Монографія</t>
  </si>
  <si>
    <t>Г.В. Цірат</t>
  </si>
  <si>
    <t>978-966-937-429-5</t>
  </si>
  <si>
    <t>За редакцією 
О.О. Головашевича</t>
  </si>
  <si>
    <t>Кримінальне право України. Загальна частина. Основні питання вчення про злочин. Науково-практичний посібник</t>
  </si>
  <si>
    <t>В.П. Ємельянов</t>
  </si>
  <si>
    <t>978-966-937-431-8</t>
  </si>
  <si>
    <t>За загальною редакцією
І.В. Спасибо-Фатєєвої</t>
  </si>
  <si>
    <t>978-966-937-419-6</t>
  </si>
  <si>
    <t>За загальною редакцією
О.В. Петришина</t>
  </si>
  <si>
    <t>За редакцією
І.В. Спасибо-Фатєєвої</t>
  </si>
  <si>
    <t>978-966-937-224-6</t>
  </si>
  <si>
    <t>Процесуальне становище потерпілого під час досудового розслідування. Монографія</t>
  </si>
  <si>
    <t>М.І. Демура</t>
  </si>
  <si>
    <t>978-966-937-436-3</t>
  </si>
  <si>
    <t>С.Є. Кучерина, С.О. Гриненко,
Д.О. Олєйніков</t>
  </si>
  <si>
    <t>Велика українська юридична енциклопедія. У 20-ти томах. Том 14. Екологічне право</t>
  </si>
  <si>
    <t>Редколегія:
Ю.С. Шемшученко та ін.</t>
  </si>
  <si>
    <t>978-966-937-407-3</t>
  </si>
  <si>
    <t>Велика українська юридична енциклопедія. У 20-ти томах. Том 14. Екологічне право
Подарункове видання</t>
  </si>
  <si>
    <t>Сучасні проблеми трудового права України. Навчальний посібник для магістрів та аспірантів (напрям підготовки 081 "Право")</t>
  </si>
  <si>
    <t>В.С. Венедіктов</t>
  </si>
  <si>
    <t>978-966-937-448-6</t>
  </si>
  <si>
    <t>Комплект з 8-ми книг серії "Харьковская цивилистическая школа" у подарунковому футлярі</t>
  </si>
  <si>
    <t>За загальною редакцією
Ю.В. Нікітіна, С.Ф. Денисова,
Є.Л. Стрельцова</t>
  </si>
  <si>
    <t>978-966-937-443-1</t>
  </si>
  <si>
    <t>Кримінологія. Підручник (Гриф МОН України). Видання друге, перероблене та доповнене</t>
  </si>
  <si>
    <t>Збірник рішень кваліфікаційно-дисциплінарної комісії прокурорів у дисциплінарному провадженні (за 2017 рік). Збірник</t>
  </si>
  <si>
    <t>Упорядники:
С.В. Подкопаєв, С.В. Гриненко</t>
  </si>
  <si>
    <t>978-966-937-446-2</t>
  </si>
  <si>
    <t>Реформування митних органів України в умовах євроінтеграції. Монографія
Видавництво "Видавничий дім "Гельветика"</t>
  </si>
  <si>
    <t>Л.М. Дорофеєва</t>
  </si>
  <si>
    <t>978-966-916-509-1</t>
  </si>
  <si>
    <t>Упорядники: В.Я. Погребняк,
О.О. Крестьянінов,
Р.М. Аюпова та ін.</t>
  </si>
  <si>
    <t>Упорядники:
О.В. Панченко, Д.Б. Матохнюк,
Г.В. Лебедєва, С.О. Кравцов</t>
  </si>
  <si>
    <t>Білль про права (практика застосування). Науково-популярне видання</t>
  </si>
  <si>
    <t>Борис Палант</t>
  </si>
  <si>
    <t>978-966-937-399-1</t>
  </si>
  <si>
    <t>Правові проблеми трудового та пенсійного законодавства України в контексті євроінтеграції. Монографія</t>
  </si>
  <si>
    <t>978-966-937-451-6</t>
  </si>
  <si>
    <t>Н.М. Хуторян, Я.В. Сімутіна, М.М. Шуміло та ін.</t>
  </si>
  <si>
    <t>Звільнення від кримінальної відповідальності за злочини, підслідні органам безпеки: кримінально-правові та кримінальні процесуальні аспекти. Навчальний посібник</t>
  </si>
  <si>
    <t>Ю.В. Луценко, О.В. Микитчик, Д.А. Нескоромний та ін.</t>
  </si>
  <si>
    <t>978-966-937-439-4</t>
  </si>
  <si>
    <t>Європейська модель конституціоналізму: системно-аксіологічний аналіз. Монографія</t>
  </si>
  <si>
    <t>О.М. Бориславська</t>
  </si>
  <si>
    <t>978-966-937-450-9</t>
  </si>
  <si>
    <t>Науково-практичний коментар до Закону України "Про державну службу". 2-ге видання, перероблене і доповнене</t>
  </si>
  <si>
    <t>За редакцією
А.О. Селіванова</t>
  </si>
  <si>
    <t>978-966-937-449-3</t>
  </si>
  <si>
    <t>Речові докази у кримінальному провадженні. Монографія</t>
  </si>
  <si>
    <t>І.О. Крицька</t>
  </si>
  <si>
    <t>978-966-937-455-4</t>
  </si>
  <si>
    <t xml:space="preserve">Історія держави і права України. Підручник </t>
  </si>
  <si>
    <t>Історія держави і права зарубіжних країн. 
Підручник (Гриф МОН України)</t>
  </si>
  <si>
    <t>Організація судових та правоохоронних органів України. Навчальний посібник у схемах. Видання сьоме, змінене і доповнене</t>
  </si>
  <si>
    <t>978-966-937-464-6</t>
  </si>
  <si>
    <t>Еволюція етосу юриста в Україні 
(історичний та соціально-психологічний нарис). Наукове видання</t>
  </si>
  <si>
    <t>Корпоративне управління. Монографія</t>
  </si>
  <si>
    <t>Правова доктрина України (у 5-ти томах). Наукове видання</t>
  </si>
  <si>
    <t>Правова система України.  історія, стан та перспективи. У 5 томах. Наукове видання</t>
  </si>
  <si>
    <t>Правовые основы экологической стратегии Европейского Союза. Концепция, программное обеспеч., систематизация и комментарий действующего зак-ва ЕС. Научное издание</t>
  </si>
  <si>
    <t>Проблеми модернізації політичних систем сучасності. Монографія</t>
  </si>
  <si>
    <t>Провадження в кримінальних справах про контрабанду в суді першої інстанції. Монографія</t>
  </si>
  <si>
    <t>Психолого-правові проблеми кримінальної сексопатології. Вступ до криміноперверсології. Монографія</t>
  </si>
  <si>
    <t>Саморозвиток особистості у філософській рефлексії та соціальній практиці. Монографія</t>
  </si>
  <si>
    <t>Цінні папери в механізмі правового регулювання майнових відносин. Монографія</t>
  </si>
  <si>
    <t>Кримінальна відповідальність за завідомо неправдиве повідомлення про вчинення злочину. Монографія</t>
  </si>
  <si>
    <t>Ю.В. Калініченко</t>
  </si>
  <si>
    <t>978-966-937-457-8</t>
  </si>
  <si>
    <t>В.М. Пивоваров, О.А. Лисенко, Л.М. Сідак та ін.</t>
  </si>
  <si>
    <t>978-966-937-480-6</t>
  </si>
  <si>
    <t>978-966-937-371-7</t>
  </si>
  <si>
    <t>Основи прокурорської діяльності в Україні. Навчальний посібник у схемах. Видання п'яте, змінене та доповнене</t>
  </si>
  <si>
    <t>978-966-937-467-7</t>
  </si>
  <si>
    <t>Реалізація соціального призначення трудового права в Україні. Монографія</t>
  </si>
  <si>
    <t>О.Є. Костюченко</t>
  </si>
  <si>
    <t>978-966-937-453-0</t>
  </si>
  <si>
    <t>250,00*</t>
  </si>
  <si>
    <t>Знижки на видання видавництва "Право" надаються відповідно до укладених договорів. 
* - Максимальна знижка - 10%
** - Максимальна знижка - 20%</t>
  </si>
  <si>
    <t>До уваги покупців! Цей прайс-лист носить інформаційний характер і не є підставою для здійснення платежів
Наявність книг на складі на момент оформлення замовлення слід уточнювати у менеджера видавництва</t>
  </si>
  <si>
    <t>Виконавче провадження. Навчальний посібник для здобувачів вищої освіти</t>
  </si>
  <si>
    <t>Укладачі: К.В. Гусаров, М.Є. Червинська, Л.М. Мазур та ін.</t>
  </si>
  <si>
    <t>978-966-937-140-9</t>
  </si>
  <si>
    <t>Суспільство, людина, право: досвід філософсько-правового осмислення. Монографія</t>
  </si>
  <si>
    <t>978-966-937-441-7</t>
  </si>
  <si>
    <t>Велика українська юридична енциклопедія. У 20-ти томах. Том 11. Трудове право</t>
  </si>
  <si>
    <t>Редколегія:
С.М. Прилипко та ін.</t>
  </si>
  <si>
    <t>978-966-937-400-4</t>
  </si>
  <si>
    <t>Велика українська юридична енциклопедія. У 20-ти томах. Том 11. Трудове право
Подарункове видання</t>
  </si>
  <si>
    <t>978-966-640-424-7</t>
  </si>
  <si>
    <t>Корпоративне право Польщі та України. Монографія. Видавництво ДВНЗ "Прикарпатський національний університет імені Василя Стефаника"</t>
  </si>
  <si>
    <t>Очерки права интеллектуальной собственности. Сборник статей</t>
  </si>
  <si>
    <t>Ответственный редактор 
И.В. Спасибо-Фатеева</t>
  </si>
  <si>
    <t>978-966-937-432-5</t>
  </si>
  <si>
    <t>За загальною редакцією 
І.В. Спасибо-Фатєєвої</t>
  </si>
  <si>
    <t>978-966-937-466-0</t>
  </si>
  <si>
    <t>Корпоративні спори. Коментар судової практики (Серія "Проблеми судової практики")</t>
  </si>
  <si>
    <t>Позовна давність. Коментар судової практики. Посібник (Серія "Проблеми судової практики")</t>
  </si>
  <si>
    <t>Недійсність правочинів. Коментар судової практики (Серія "Проблеми судової практики")</t>
  </si>
  <si>
    <t>978-966-937-481-3</t>
  </si>
  <si>
    <t>Вісник Національної академії правових наук України. 
Том 25, № 2 2018 р.</t>
  </si>
  <si>
    <t>Суд Європейського Союзу: розвиток судової системи та практики тлумачення права ЄС. Монографія</t>
  </si>
  <si>
    <t>978-966-937-478-3</t>
  </si>
  <si>
    <t>Організація судових та правоохоронних органів. Частина 2. Основи правоохоронної та правозахисної діяльності. Навчальний посібник. У двох частинах. 2-ге видання, перероблене і доповнене</t>
  </si>
  <si>
    <t>978-966-937-482-0</t>
  </si>
  <si>
    <t>Організація судових та правоохоронних органів. Частина 1. Основи судоустрою України. Навчальний посібник. У двох частинах. 2-ге видання, перероблене і доповнене</t>
  </si>
  <si>
    <t>Збірник законодавства для підготовки до іспиту для конкурсу до Вищого суду з питань інтелектуальної власності. Практичний посібник</t>
  </si>
  <si>
    <t>Укладачі: С.О. Краавцов,
І.О. Ізарова, Р.М. Аюпова</t>
  </si>
  <si>
    <t>978-966-937-499-8</t>
  </si>
  <si>
    <t>Фундаментальні проблеми кримінальної відповідальності. Матеріали наукового полілогу (м. Харків, 7 вересня 2018 р). Збірник</t>
  </si>
  <si>
    <t>Упорядники:
Ю.В. Баулін, Ю.А. Пономаренко</t>
  </si>
  <si>
    <t>978-966-937-462-2</t>
  </si>
  <si>
    <t>978-966-458-929-8</t>
  </si>
  <si>
    <t>В.Ф. Оболенцев</t>
  </si>
  <si>
    <t>978-966-937-463-9</t>
  </si>
  <si>
    <t>Базові засади системного аналізу системи держави України. Монографія</t>
  </si>
  <si>
    <t>2019 р.</t>
  </si>
  <si>
    <t>Т.І. Швидка</t>
  </si>
  <si>
    <t>Понятійний апарат кримінального права та його наукове і практичне значення. Понятийный аппарат уголовного права и его научное и практическое значение. Наукова стаття</t>
  </si>
  <si>
    <t>978-966-937-500-1</t>
  </si>
  <si>
    <t>В.В. Масюк</t>
  </si>
  <si>
    <t>978-966-458-862-8</t>
  </si>
  <si>
    <t>Конституційно-правовий статус осіб з інвалідністю в Україні. Монографія. Видавництво "Гельветика"</t>
  </si>
  <si>
    <t>В.І. Чорненький</t>
  </si>
  <si>
    <t>978-966-916-329-5</t>
  </si>
  <si>
    <t>Адміністративно-правове сприяння соціально-економічному розвитку в Україні: теоретико-методологічні засади. Монографія</t>
  </si>
  <si>
    <t>С.П. Позняков</t>
  </si>
  <si>
    <t>978-966-937-509-4</t>
  </si>
  <si>
    <t>За загальною редакцією
А.М. Статівки</t>
  </si>
  <si>
    <t>Інтернет речей: теоретико-методологічні основи правового регулювання. Том І. Сфери застосування, ризики і бар'єри, проблеми правового регулювання. Монографія. 2-ге видання</t>
  </si>
  <si>
    <t>О.А. Баранов</t>
  </si>
  <si>
    <t>978-966-937-513-1</t>
  </si>
  <si>
    <t>Соціально-політичні студії. Навчальний посібник. 2-ге видання, перероблене і доповнене</t>
  </si>
  <si>
    <t>М.П. Требін</t>
  </si>
  <si>
    <t>978-966-937-522-3</t>
  </si>
  <si>
    <t>Аграрне право. Підручник (Гриф МОН України)</t>
  </si>
  <si>
    <t>Історія держави і права України. Посібник для підготовки до іспиту</t>
  </si>
  <si>
    <t>Д. А. Шигаль</t>
  </si>
  <si>
    <t>978-966-937-105-8</t>
  </si>
  <si>
    <t>Запобігання корупційним злочинам, що вчиняються при здійсненні митних процедур. Монографія</t>
  </si>
  <si>
    <t>Д.О. Олійник</t>
  </si>
  <si>
    <t>978-966-937-501-8</t>
  </si>
  <si>
    <t>Логіка. Посібник для підготовки до іспиту. 2-ге видання, виправлене</t>
  </si>
  <si>
    <t>О.М. Юркевич, Ж.О. Павленко, О.П. Невельська-Гордєєва та ін.</t>
  </si>
  <si>
    <t>978-966-937-528-5</t>
  </si>
  <si>
    <t>Техніка юридичного письма в нормативно-правових актах. (Серія "Юридична техніка"). Монографія. Видавництво "Коло"</t>
  </si>
  <si>
    <t>І.І. Онищук</t>
  </si>
  <si>
    <t>978-966-240-580-4</t>
  </si>
  <si>
    <t>Правовий моніторинг: проблеми методології, теорії та практики. Монографія. Видавництво "Коло"</t>
  </si>
  <si>
    <t>978-617-642-309-6</t>
  </si>
  <si>
    <t>Міжнародне публічне право. Том 2. Основні галузі. У двох томах. Підручник</t>
  </si>
  <si>
    <t>За редакцією В.В. Мицика</t>
  </si>
  <si>
    <t>978-966-937-519-3</t>
  </si>
  <si>
    <t>За загальною редакцією
А.В. Столітнього</t>
  </si>
  <si>
    <t>978-966-937-523-0</t>
  </si>
  <si>
    <t>Є.С. Назимко, Т.І. Пономарьова</t>
  </si>
  <si>
    <t>978-617-7679-06-5</t>
  </si>
  <si>
    <t>Звільнення неповнолітніх від покарання та його відбування  у кримінальному та кримінально-виконавчому праві України та Польщі. Монографія. Видавництво "Видавничій дім "Дакор"</t>
  </si>
  <si>
    <t>Звід судових рішень та практики у кримінальному процесі України. У п'яти томах. Книга 1. Рішення та висновки Конституційного Суду України. Науково-практичне видання</t>
  </si>
  <si>
    <t>Щоденник "Національний юридичний університет імені Ярослава Мудрого". Подарункове видання</t>
  </si>
  <si>
    <t>За загальною редакцією
Н.П. Матюхіної</t>
  </si>
  <si>
    <t>978-966-937-535-3</t>
  </si>
  <si>
    <t>Публічна служба. Посібник для підготовки до іспиту</t>
  </si>
  <si>
    <t>978-966-937-536-0</t>
  </si>
  <si>
    <t>Основи публічного адміністрування. Навчальний посібник</t>
  </si>
  <si>
    <t>Кримінальна відповідальність за військові злочини за кримінальним правом України. Монографія</t>
  </si>
  <si>
    <t>С.О. Харитонов</t>
  </si>
  <si>
    <t>978-966-937-488-2</t>
  </si>
  <si>
    <t>Участь громадськості в запобіганні корупційним злочинам в Україні. Монографія</t>
  </si>
  <si>
    <t>А.В. Білецький</t>
  </si>
  <si>
    <t>978-966-937-515-5</t>
  </si>
  <si>
    <t>Особливий режим досудового розслідування в умовах воєнного, надзвичайного стану або у районі проведення антитерористичної операції. Монографія</t>
  </si>
  <si>
    <t>О.В. Лазукова</t>
  </si>
  <si>
    <t>978-966-937-489-9</t>
  </si>
  <si>
    <t>Юридична психологія. Посібник для підготовки до іспиту</t>
  </si>
  <si>
    <t>В.О. Коновалов, В.Ю. Шепітько</t>
  </si>
  <si>
    <t>978-966-937-547-6</t>
  </si>
  <si>
    <t>За редакцією 
О.П. Невельської-Гордєєвої</t>
  </si>
  <si>
    <t>978-966-937-548-3</t>
  </si>
  <si>
    <t>Логіка в запитаннях та відповідях за списком екзаменаційних питань 2018/2019 навчального року з вирішенням практичних завдань до іспиту. Навчальний посібник для студентів, що готуються до іспиту з логіки</t>
  </si>
  <si>
    <t>Соціально-політичні студії. Посібник для підготовки до іспиту</t>
  </si>
  <si>
    <t>978-966-937-551-3</t>
  </si>
  <si>
    <t>Електронні докази в цивільному процесі. Монографія</t>
  </si>
  <si>
    <t>А.Ю. Каламайко</t>
  </si>
  <si>
    <t>978-966-937-334-2</t>
  </si>
  <si>
    <t>Корпоративне право України: проблеми теорії та практики.
Монографія</t>
  </si>
  <si>
    <t>За загальною редакцією
В.А. Васильєвої</t>
  </si>
  <si>
    <t>978-966-937-541-4</t>
  </si>
  <si>
    <t>Техніка юридичного письма в нормативно-правових актах. Монографія. 2-ге видання, стеореотипне</t>
  </si>
  <si>
    <t>978-966-937-533-9</t>
  </si>
  <si>
    <t>Теоретичні проблеми забезпечення зобов'язань. Монографія</t>
  </si>
  <si>
    <t>І.Й. Пучковська</t>
  </si>
  <si>
    <t>978-966-937-256-7</t>
  </si>
  <si>
    <t>За загальною редакцією
І.В. Яковюка</t>
  </si>
  <si>
    <t>Введение в церковное (каноническое) право Украины (для мирян). Наукове видання</t>
  </si>
  <si>
    <t>С.Н. Бервено, В.В. Богдан</t>
  </si>
  <si>
    <t>Соціологія конституційного права. Книга перша. Теоретико-методологічні основи. Монографія</t>
  </si>
  <si>
    <t>В.В. Джунь</t>
  </si>
  <si>
    <t>978-966-313-534-2</t>
  </si>
  <si>
    <t>Соціологія конституційного права. Книга друга. Соціокультурні підстави європейського конституціоналізму. Монографія</t>
  </si>
  <si>
    <t>978-966-313-591-5</t>
  </si>
  <si>
    <t>978-966-937-545-2</t>
  </si>
  <si>
    <t>Право на життя в контексті кримінального провадження: практика Європейського суду з прав людини та законодавство України. Науково-практичний посібник</t>
  </si>
  <si>
    <t>978-966-937-537-7</t>
  </si>
  <si>
    <t>Становлення сучасного конкурентного законодавства: світовий і вітчизняний досвід. Монографія</t>
  </si>
  <si>
    <t>978-966-937-549-0</t>
  </si>
  <si>
    <t>978-966-937-542-1</t>
  </si>
  <si>
    <t>978-966-937-543-8</t>
  </si>
  <si>
    <t>978-966-937-576-6</t>
  </si>
  <si>
    <t>Как начать частную юридическую практику. Науково-популярне видання</t>
  </si>
  <si>
    <t>Василий Масюк</t>
  </si>
  <si>
    <t>978-966-937-498-1</t>
  </si>
  <si>
    <t>Електронне кримінальне судочинство: передумови виникнення, сучасний стан та перспективи розвитку. Монографія</t>
  </si>
  <si>
    <t>І.Г. Каланча</t>
  </si>
  <si>
    <t>978-966-937-546-9</t>
  </si>
  <si>
    <t>Інформаційне право. Практикум. Навчальний посібник</t>
  </si>
  <si>
    <t>Т.Г. Каткова</t>
  </si>
  <si>
    <t>978-966-937-555-1</t>
  </si>
  <si>
    <t>Міжнародне публічне право. Том 1. Основи теорії. У двох томах. Підручник</t>
  </si>
  <si>
    <t>978-966-937-479-0</t>
  </si>
  <si>
    <t xml:space="preserve">ЗАКОН УКРАЇНИ Про міжнародний комерційний арбітраж.
Станом на 14 січня 2019 р. </t>
  </si>
  <si>
    <t>978-966-937-583-4</t>
  </si>
  <si>
    <t>Теорія кримінального переслідування. Монографія</t>
  </si>
  <si>
    <t>978-966-937-562-9</t>
  </si>
  <si>
    <t>В.А. Гринчак, І.Я. Заяць,
В.І. Петлюк,
Г.М. Федущак-Паславська</t>
  </si>
  <si>
    <t>Вісник Національної академії правових наук України. 
Том 25, № 3 2018 р.</t>
  </si>
  <si>
    <t>Упорядники:
А.А. Яковлев, О.М. Сарнавський</t>
  </si>
  <si>
    <t>978-966-937-311-3</t>
  </si>
  <si>
    <t>Вибрані праці з конституційного і кримінального права. В.П. Тихий. Наукове видання</t>
  </si>
  <si>
    <t>За редакцією М.В. Карчевського</t>
  </si>
  <si>
    <t>978-966-937-591-9</t>
  </si>
  <si>
    <t>Протидія злочинам у сфері використання інформаційних технологій. Інтегрований навчально-практичний посібник</t>
  </si>
  <si>
    <t>Основи прокурорської діяльності. Навчальний посібник з підготовки до державної підсумкової атестації</t>
  </si>
  <si>
    <t>За загальною редакцією
І.В. Юревич</t>
  </si>
  <si>
    <t>978-966-937-600-8</t>
  </si>
  <si>
    <t>Правові основи судового адміністрування та судової діяльності. Навчальний посібник</t>
  </si>
  <si>
    <t>Л.М. Москвич, О.О. Овсяннікова, А.В. Іванцова та ін.</t>
  </si>
  <si>
    <t>978-966-937-596-4</t>
  </si>
  <si>
    <t>Вогнепальна зброя: сучасний стан обігу зброї в Україні. Підручник</t>
  </si>
  <si>
    <t>Олексій Меше</t>
  </si>
  <si>
    <t>978-966-937-563-6</t>
  </si>
  <si>
    <t>Сімейний кодекс України: постатейний покажчик правових позицій Верховного Суду - Великої Палати та Касаційного цивільного суду (практика 2018 року). Довідкове видання</t>
  </si>
  <si>
    <t>978-966-937-589-6</t>
  </si>
  <si>
    <t>Кримінальний та Кримінальний процесуальний кодекси: постатейний покажчик правових позицій Верховного Суду - Великої Палати та Касаційного кримінального суду (практика 2018 року). Довідкове видання</t>
  </si>
  <si>
    <t>978-966-937-587-2</t>
  </si>
  <si>
    <t>Кодекс законів про працю України: постатейний покажчик правових позицій Верховного Суду - Великої Палати та Касаційного цивільного суду (практика 2018 року). Довідкове видання</t>
  </si>
  <si>
    <t>978-966-937-586-5</t>
  </si>
  <si>
    <t>Звід судових рішень та практики у кримінальному процесі України. У п'яти томах. Книга 2. Постанови Пленумів Верховного Суду України та Вищого спеціалізованого суду України з розгляду цивільних і кримінальних справ. Науково-практичне видання</t>
  </si>
  <si>
    <t>978-966-937-564-3</t>
  </si>
  <si>
    <t>Організація адвокатури та адвокатська діяльність. Навчальний посібник для підготовки до комплексного іспиту</t>
  </si>
  <si>
    <t>І.В. Назаров, Т.Б. Вільчик,
О.М. Овчаренко та ін.</t>
  </si>
  <si>
    <t>978-966-937-620-6</t>
  </si>
  <si>
    <t>Кримінальне право України. Особлива частина. Посібник для підготовки до заліків та іспитів. 3-тє видання, перероблене і доповнене</t>
  </si>
  <si>
    <t>Відповідальний редактор
В.І. Тютюгін</t>
  </si>
  <si>
    <t>978-966-937-605-3</t>
  </si>
  <si>
    <t>Кримінальне право України. Загальна частина. Посібник для підготовки до заліків та іспитів. 3-тє видання, перероблене і доповнене</t>
  </si>
  <si>
    <t>978-966-937-606-0</t>
  </si>
  <si>
    <t>Цивільний кодекс України: постатейний покажчик правових позицій Верховного Суду - Великої Палати та Касаційного цивільного суду (практика 2018 року). Довідкове видання</t>
  </si>
  <si>
    <t>978-966-937-588-9</t>
  </si>
  <si>
    <t>978-966-937-520-9</t>
  </si>
  <si>
    <t>Правовая система Украины: история, состояние и перспективы. В 5 томах. Наукове видання</t>
  </si>
  <si>
    <t>В.В. Масюк, Ю.М. Крат</t>
  </si>
  <si>
    <t>За редакцією В.Ю. Шепітька</t>
  </si>
  <si>
    <t>Науково-практична та науково-популярна література</t>
  </si>
  <si>
    <t>Посібник для підготовки до іспиту з державного (конституційного) права зарубіжних країн</t>
  </si>
  <si>
    <t>978-966-937-626-8</t>
  </si>
  <si>
    <t>Трудове право. Посібник для підготовки до іспитів. 5-те видання, перероблене і доповнене</t>
  </si>
  <si>
    <t>С.М. Прилипко, О.М. Ярошенко</t>
  </si>
  <si>
    <t>978-966-937-544-5</t>
  </si>
  <si>
    <t>Договори про надання послуг у сфері господарювання. Монографія</t>
  </si>
  <si>
    <t>О.В. Голіна</t>
  </si>
  <si>
    <t>978-966-937-561-2</t>
  </si>
  <si>
    <t>Громадськість у запобіганні і протидії злочинності: вітчизняний та міжнародний досвід. Монографія</t>
  </si>
  <si>
    <t>За загальною редакцією В.В. Голіни, М.Г. Колодяжного</t>
  </si>
  <si>
    <t>978-966‑937-158-4</t>
  </si>
  <si>
    <t>В'ячеслав Манукян</t>
  </si>
  <si>
    <t>978-966-937-460-8</t>
  </si>
  <si>
    <t>Журналистика сквозь призму права. Журналисту о праве и правах. Правоведу о журналистике. Научно-популярное издание</t>
  </si>
  <si>
    <t>Вячеслав Манукян</t>
  </si>
  <si>
    <t>978-966-937-525-4</t>
  </si>
  <si>
    <t>За редакцією А.В. Столітнього</t>
  </si>
  <si>
    <t>978-966-937-573-5</t>
  </si>
  <si>
    <t>Організація та діяльність органів прокуратури України. Навчальний посібник</t>
  </si>
  <si>
    <t>За редакцією П.М. Каркача</t>
  </si>
  <si>
    <t>978-966-937-609-1</t>
  </si>
  <si>
    <t>Кримінальний процесуальний кодекс України з постатейними матеріалами практики Європейського суду з прав людини. 2-ге видання, перероблене та доповнене. Довідкове видання</t>
  </si>
  <si>
    <t>Закон України Про вибори Президента України. 
Станом на 1 березня 2019 р.</t>
  </si>
  <si>
    <t>Прокурор на початку досудового розслідування. Монографія</t>
  </si>
  <si>
    <t>О.О. Цимбалістенко</t>
  </si>
  <si>
    <t>978-966-937-595-7</t>
  </si>
  <si>
    <t>978-966-937-640-4</t>
  </si>
  <si>
    <t>Міжнародний захист прав людини. Навчальний посібник</t>
  </si>
  <si>
    <t>Т.Л. Сироїд, Л.О. Фоміна</t>
  </si>
  <si>
    <t>978-966-937-614-5</t>
  </si>
  <si>
    <t>Українська мова (за правознавчим спрямуванням). Навчальний посібник з додатками</t>
  </si>
  <si>
    <t>Перелік тем дисертаційних досліджень з проблем держави і права (затверджених у 2018 р.). Довідкове видання</t>
  </si>
  <si>
    <t>978-966-937-644-2</t>
  </si>
  <si>
    <t>Закон України "Про захист прав споживачів": постатейний покажчик правових позицій Верховного Суду України (практика 2011-2018 років). Довідкове видання</t>
  </si>
  <si>
    <t>978-966-937-648-0</t>
  </si>
  <si>
    <t>Велика українська юридична енциклопедія. У 20-ти томах. Том 15. Господарське право</t>
  </si>
  <si>
    <t>Редколегія:
В.А. Устименко та ін.</t>
  </si>
  <si>
    <t>978-966-937-469-1</t>
  </si>
  <si>
    <t>Велика українська юридична енциклопедія. У 20-ти томах. Том 15. Господарське право
Подарункове видання</t>
  </si>
  <si>
    <t>А.М. Бабенко, І.М. Чекмарьова,
В.Я. Конопельський</t>
  </si>
  <si>
    <t>978-966-937-623-7</t>
  </si>
  <si>
    <t>Кримінологічна характеристика та запобігання злочинності у прикордонних регіонах Причорномор'я материкової України. Монографія</t>
  </si>
  <si>
    <t>Правовое регулирование предпринимательской деятельности в постсоветский период. Сборник научных статей</t>
  </si>
  <si>
    <t>Под общей редакцией
Н.С. Кузнецовой и 
М.К. Сулейменова</t>
  </si>
  <si>
    <t>978-966-937-518-6</t>
  </si>
  <si>
    <t>Податкове право України. Підручник</t>
  </si>
  <si>
    <t>За редакцією
М.П. Кучерявенка</t>
  </si>
  <si>
    <t>978-966-937-377-9</t>
  </si>
  <si>
    <t>Избранное. Процевский А.И.
Подарочное издание</t>
  </si>
  <si>
    <t>2019 г.</t>
  </si>
  <si>
    <t>Кожа</t>
  </si>
  <si>
    <t>Составители:
В.А. Процевский, О.Н. Ярошенко, Р.И. Шабанов и др.</t>
  </si>
  <si>
    <t>978-966-937-634-3</t>
  </si>
  <si>
    <t>Адміністративна процедура. Навчальний посібник</t>
  </si>
  <si>
    <t>За загальною редакцією
І.В. Бойко</t>
  </si>
  <si>
    <t>978-966-937-658-9</t>
  </si>
  <si>
    <t>За загальною редакцією
О.М. Ярошенка</t>
  </si>
  <si>
    <t>978-966-937-550-6</t>
  </si>
  <si>
    <t>Бюро переводов Инги Дирс
(г. Ганновер, ФРГ)
по заказу и при содействии юридического бюро Владимира Шаповала (г. Ганновер, ФРГ)</t>
  </si>
  <si>
    <t>Закон «О пребывании, трудовой деятельности и интеграции иностранных граждан в Германии» в редакции, обнародованной 25 февраля 2008 года (BGBl. I S. 162) с изменениями по состоянию на 12 июля 2018 года. Науково-практична видання</t>
  </si>
  <si>
    <t>978-966-937-618-3</t>
  </si>
  <si>
    <t>Под общей редакцией В.В. Голины</t>
  </si>
  <si>
    <t>978-966-458-511-5</t>
  </si>
  <si>
    <t>Кн1(188 ст)
Кн2(184 ст)
Кн3(168 ст)</t>
  </si>
  <si>
    <t>978-966-458-513-9</t>
  </si>
  <si>
    <t>978-966-458-514-6</t>
  </si>
  <si>
    <t>Конгрессы ООН по предупреждению преступности и уголовному правосудию. Комплект в 3-х книгах. Наукове видання</t>
  </si>
  <si>
    <t>Конгрессы ООН по предупреждению преступности и уголовному правосудию. Книга 2. Наукове видання</t>
  </si>
  <si>
    <t>Конгрессы ООН по предупреждению преступности и уголовному правосудию. Книга 3. Наукове видання</t>
  </si>
  <si>
    <t>Державне програмування і регіональне планування заходів запобігання злочинності в Україні. Монографія</t>
  </si>
  <si>
    <t>За загальною редакцією В.В. Голіни</t>
  </si>
  <si>
    <t>978-966-458-388-3</t>
  </si>
  <si>
    <t>Запобігання самовільному зайняттю земельної ділянки та самовільному будівництву. Монографія. Видавництво "Кроссроуд"</t>
  </si>
  <si>
    <t>За редакцією В.В. Голіни</t>
  </si>
  <si>
    <t>978-966-875-946-8</t>
  </si>
  <si>
    <t>978-966-937-485-1</t>
  </si>
  <si>
    <t>Страсбурзьке право. Європейський суд з прав людини. Право, практика, коментар. Науково-популярне видання</t>
  </si>
  <si>
    <t>М.Г. Колодяжний, О.І. Михалік</t>
  </si>
  <si>
    <t>978-966-937-642-8</t>
  </si>
  <si>
    <t>Злочини проти порядку проходження військової служби: кримінологічне дослідження. Монографія</t>
  </si>
  <si>
    <t>О.М. Артеменко</t>
  </si>
  <si>
    <t>978-966-937-643-5</t>
  </si>
  <si>
    <t>Трудовое право. Пособие для подготовки к экзамену студентов международно-правового факультета-граждан Азербайджанской Республики, Туркменистана, Республики Узбекистан</t>
  </si>
  <si>
    <t>Под общей редакцией
О.Н. Ярошенко</t>
  </si>
  <si>
    <t>978-966-937-662-6</t>
  </si>
  <si>
    <t>Фальшивомонетництво: кримінологічна характеристика, детермінація, запобігання. Монографія</t>
  </si>
  <si>
    <t>В.І. Антипов</t>
  </si>
  <si>
    <t>978-966-937-621-3</t>
  </si>
  <si>
    <t>Кримінальний кодекс України в контексті міжнародного права та практики Європейського суду з прав людини: правові норми, судова практика, науково-практичний коментар. Науково-практичне видання</t>
  </si>
  <si>
    <t>За загальною редакцією
Т.Л. Сироїд</t>
  </si>
  <si>
    <t>Укладачі:
О.В. Петришин, О.В. Зінченко,
Д.В. Лук'янов</t>
  </si>
  <si>
    <t>978-966-458-896-3</t>
  </si>
  <si>
    <t>Порівняльне правознавство. Хрестоматія для юридичних факультетів і закладів вищої освіти. Навчальний посібник. 2-ге видання, змінене</t>
  </si>
  <si>
    <t>За редакцією М.П. Кучерявенка, Н.А. Маринів</t>
  </si>
  <si>
    <t>978-966-937-649-7</t>
  </si>
  <si>
    <t>978-966-937-647-3</t>
  </si>
  <si>
    <t>За загальною редакцією
Р.О. Стефанчука</t>
  </si>
  <si>
    <t>Спогади про Людину, Вченого, Науковця (до 60-річчя від Дня народження професора Ірини Володимирівни Жилінкової). Науково-популярне видання</t>
  </si>
  <si>
    <t>#pravoZNO. Навчальний посібник</t>
  </si>
  <si>
    <t>Укладачі.:
М.В. Пономаренко, Л.О. Чернов</t>
  </si>
  <si>
    <t>978-966-937-681-7</t>
  </si>
  <si>
    <t>Податкове право. Посібник для підготовки до іспитів. 2-ге видання, доповнене та змінене</t>
  </si>
  <si>
    <t>978-966-937-683-1</t>
  </si>
  <si>
    <r>
      <t>П'ять</t>
    </r>
    <r>
      <rPr>
        <vertAlign val="superscript"/>
        <sz val="11"/>
        <color indexed="8"/>
        <rFont val="Times New Roman"/>
        <family val="1"/>
        <charset val="204"/>
      </rPr>
      <t>+</t>
    </r>
    <r>
      <rPr>
        <sz val="11"/>
        <color indexed="8"/>
        <rFont val="Times New Roman"/>
        <family val="1"/>
        <charset val="204"/>
      </rPr>
      <t xml:space="preserve"> креативних процесуальних документів, які виконано на п'ять</t>
    </r>
    <r>
      <rPr>
        <vertAlign val="superscript"/>
        <sz val="11"/>
        <color indexed="8"/>
        <rFont val="Times New Roman"/>
        <family val="1"/>
        <charset val="204"/>
      </rPr>
      <t>+</t>
    </r>
    <r>
      <rPr>
        <sz val="11"/>
        <color indexed="8"/>
        <rFont val="Times New Roman"/>
        <family val="1"/>
        <charset val="204"/>
      </rPr>
      <t>. Посібник із форми та стилю  - правникам -початківцям, без зайвих коментарів, але з необхідними супутніми примітками. Науково-популярне видання</t>
    </r>
  </si>
  <si>
    <t>Упорядники: В.А. Журавель, 
Д.В. Лук'янов, Н.М. Вапнярчук</t>
  </si>
  <si>
    <t>За редакцією І.В. Яковюка</t>
  </si>
  <si>
    <t>978-966-937-684-8</t>
  </si>
  <si>
    <t>Право Європейського Союзу. Нормативні матеріали. Збірник</t>
  </si>
  <si>
    <t>Серія посібників для підготовки до ЗНО</t>
  </si>
  <si>
    <t>За загальною редакцією
Б.М. Головкіна</t>
  </si>
  <si>
    <t>978-966-937-628-2</t>
  </si>
  <si>
    <t>978-966-937-652-7</t>
  </si>
  <si>
    <t>Мистецтво здобувати та використовувати інформацію щодо особи злочинця. Монографія</t>
  </si>
  <si>
    <t>978-617-937-664-0</t>
  </si>
  <si>
    <t>978-617-937-689-3</t>
  </si>
  <si>
    <t>Адміністративне право України. Адміністративне судочинство в Україні. Посібник для підготовки до зовнішнього незалежного оцінювання</t>
  </si>
  <si>
    <t>Земельне право. Посібник для підготовки до іспиту</t>
  </si>
  <si>
    <t>М.В. Шульга, В.І. Гордєєв,
Д.В. Санніков та ін.</t>
  </si>
  <si>
    <t>978-966-937-700-5</t>
  </si>
  <si>
    <t>За загальною редакцією
В.Я. Настюка</t>
  </si>
  <si>
    <t>978-966-937-617-6</t>
  </si>
  <si>
    <t>За загальною редакцією
М.І. Панова</t>
  </si>
  <si>
    <t>978-966-937-650-3</t>
  </si>
  <si>
    <t>Конституційне право України. Навчальний посібник для підготовки до зовнішнього незалежного оцінювання</t>
  </si>
  <si>
    <t>Культура України: тезаурус і персоналії. Науково-практичне видання. 2-ге видання, виправлене та доповнене</t>
  </si>
  <si>
    <t>За редакцією Л.В. Анучиної,
О.А. Стасевської, О.В. Уманець</t>
  </si>
  <si>
    <t>978-966-937-686-2</t>
  </si>
  <si>
    <t>Сучасні кримінально-правові проблеми звільнення від покарання та його відбування. Монографія</t>
  </si>
  <si>
    <t>О.П. Горох</t>
  </si>
  <si>
    <t>978-966-937-675-6</t>
  </si>
  <si>
    <t>Т.М. Слінько, І.І. Дахова,
Л.І. Летнянчин та ін.</t>
  </si>
  <si>
    <t>978-966-937-705-0</t>
  </si>
  <si>
    <t>Основи кваліфікації злочинів. Навчальний посібник  (Ювілейна серія "НЮУ 215 років")</t>
  </si>
  <si>
    <t>Юридична відповідальність за корупційні правопорушення. Підручник (Ювілейна серія "НЮУ 215 років")</t>
  </si>
  <si>
    <t>Методологія наукових досліджень. Підручник (Ювілейна серія "НЮУ 215 років")</t>
  </si>
  <si>
    <t>Запобігання корупції. Підручник (Ювілейна серія "НЮУ 215 років")</t>
  </si>
  <si>
    <t>Податкове право України. Підручник (Ювілейна серія "НЮУ 215 років")</t>
  </si>
  <si>
    <t>Право соціального забезпечення. Підручник  (Ювілейна серія "НЮУ 215 років")</t>
  </si>
  <si>
    <t>Криміналістика. Підручник. У двох томах. Том 1  (Ювілейна серія "НЮУ 215 років")</t>
  </si>
  <si>
    <t>Криміналістика. Підручник. У двох томах. Том 2  (Ювілейна серія "НЮУ 215 років")</t>
  </si>
  <si>
    <t>Порівняльне правознавство у таблицях. Навчальний посібник для юридичних факультетів та закладів вищої освіти. 3-тє видання, змінене</t>
  </si>
  <si>
    <t>О.В. Петришин, О.В. Зінченко,
 Д.В. Лук`янов</t>
  </si>
  <si>
    <t>978-966-937-669-5</t>
  </si>
  <si>
    <t>Конституційне право України. Посібник для підготовки до іспитів. Видання шосте, перероблене та доповнене</t>
  </si>
  <si>
    <t>978-966-937-699-2</t>
  </si>
  <si>
    <t>Є.О. Мічурін</t>
  </si>
  <si>
    <t>978-966-937-716-6</t>
  </si>
  <si>
    <t>Цивільне право. Загальна частина. Навчальний посібник для підготовки до іспитів та заліків</t>
  </si>
  <si>
    <t>Використання можливостей електронних засобів масової інформації у розслідуванні кримінальних правопорушень. Монографія</t>
  </si>
  <si>
    <t>А.В. Даніель</t>
  </si>
  <si>
    <t>978-966-937-691-6</t>
  </si>
  <si>
    <t>Теорія та практика застосування конвенції про захист прав людини і основоположних свобод. Компендіум. 2-ге видання, доповнене (Ювілейна серія "НЮУ 215 років")</t>
  </si>
  <si>
    <t>978-966-937-531-5</t>
  </si>
  <si>
    <t>Філософія. Посібник для підготовки до іспиту, 3-тє видання, перероблене і доповнене</t>
  </si>
  <si>
    <t>978-966-937-696-1</t>
  </si>
  <si>
    <t>Вісник Національної академії правових наук України. 
Том 26, № 1 2019 р.</t>
  </si>
  <si>
    <t>Правові позиції Верховного Суду у цивільних, господарських та адміністративних справах. Практичний посібник</t>
  </si>
  <si>
    <t>За редакцією
В.В. Комарова, Д.Д. Луспеника</t>
  </si>
  <si>
    <t>978-966-937-655-8</t>
  </si>
  <si>
    <t>Загальна теорія права. Посібник для підготовки до іспитів за новою програмою курсу</t>
  </si>
  <si>
    <t>978-966-937-733-3</t>
  </si>
  <si>
    <t>2020 р.</t>
  </si>
  <si>
    <t>Василь Білоус</t>
  </si>
  <si>
    <t>Біоетика кримінально-правового забезпечення протидії злочинності. Монографія</t>
  </si>
  <si>
    <t>Я.О. Триньова</t>
  </si>
  <si>
    <t>978-966-937-666-4</t>
  </si>
  <si>
    <t>Кримінально-правова охорона національної безпеки України: кримінальна відповідальність за ухилення від проходження служби цивільного захисту в особливий період чи у разі проведення цільової мобілізації. Монографія</t>
  </si>
  <si>
    <t>За загальною редакцією
Л.М. Демидової</t>
  </si>
  <si>
    <t>978-966-937-694-7</t>
  </si>
  <si>
    <t>Стратегія зменшення можливостей учинення злочинів: зарубіжні реалії, перспективи запровадження в Україні. Монографія</t>
  </si>
  <si>
    <t>М.Г. Колодяжний</t>
  </si>
  <si>
    <t>978-966-937-567-4</t>
  </si>
  <si>
    <t>Упорядник
С.Г. Туманов</t>
  </si>
  <si>
    <t>Функціональна структура кримінальної процесуальної діяльності прокурора у досудовому провадженні. Монографія</t>
  </si>
  <si>
    <t>А.Ю. Гнатюк</t>
  </si>
  <si>
    <t>978-966-937-731-9</t>
  </si>
  <si>
    <t>Військові злочини: питання теорії, законодавства і практики. Монографія. Видавництво «Національна академія управління»</t>
  </si>
  <si>
    <t>За загальною редакцією
В.К. Матвійчука</t>
  </si>
  <si>
    <t>978-617-7386-18-5</t>
  </si>
  <si>
    <t>Нотаріат. Підручник (Ювілейна серія "НЮУ 215 років")</t>
  </si>
  <si>
    <t>В.В. Комаров, В.В. Баранкова</t>
  </si>
  <si>
    <t>978-966-937-682-4</t>
  </si>
  <si>
    <t>Забытая свобода. Принципы уголовного права в европейской дискуссии о безопасности. Научное издание</t>
  </si>
  <si>
    <t>Фундаментальні проблеми правового регулювання умов праці і встановлення гарантій для працівників. Монографія</t>
  </si>
  <si>
    <t>978-966-937-722-7</t>
  </si>
  <si>
    <t>978-966-458-402-6</t>
  </si>
  <si>
    <t>Секреты практической юриспруденции. Научно-популярное издание</t>
  </si>
  <si>
    <t>Децентралізація влади в Україні та розвиток екологічних і природоресурсних правовідносин. Монографія</t>
  </si>
  <si>
    <t>Відповідальний редактор
Н.Р. Малишева</t>
  </si>
  <si>
    <t>978-966-937-732-6</t>
  </si>
  <si>
    <t>Велика українська юридична енциклопедія. У 20-ти томах. Том 16. Земельне та аграрне право</t>
  </si>
  <si>
    <t>Редколегія:
М.В. Шульга та ін.</t>
  </si>
  <si>
    <t>978-966-937-657-2</t>
  </si>
  <si>
    <t>Велика українська юридична енциклопедія. У 20-ти томах. Том 16. Земельне та аграрне право
Подарункове видання</t>
  </si>
  <si>
    <t>Велика українська юридична енциклопедія у 20-ти томах</t>
  </si>
  <si>
    <t>Монографії</t>
  </si>
  <si>
    <t>Укладач: В.І. Тютюгін</t>
  </si>
  <si>
    <t>Господарсько-правове забезпечення перестрахування та ретроцесії в Україні. Монографія</t>
  </si>
  <si>
    <t>Р.І. Віннічук</t>
  </si>
  <si>
    <t>978-966-937-739-5</t>
  </si>
  <si>
    <t>Український правопис.
Постанова Кабінету Міністрів України №437 від 22.05.2019 р.</t>
  </si>
  <si>
    <t>Александр Чумаков</t>
  </si>
  <si>
    <t>Правові позиції Верховного Суду у справах, пов'язаних зі статусом прокурорів. Практичний посібник</t>
  </si>
  <si>
    <t>За редакцією
С.В. Подкопаєва</t>
  </si>
  <si>
    <t>978-966-937-749-4</t>
  </si>
  <si>
    <t>За загальною редакцією
О.В. Капліної, О.Г. Шило</t>
  </si>
  <si>
    <t>978-966-937-430-1</t>
  </si>
  <si>
    <t>Юридична психологія. Підручник. 3-тє видання, перероблене і доповнене (Ювілейна серія "НЮУ 215 років")</t>
  </si>
  <si>
    <t>В.Ю. Шепітько, В.О. Коновалова</t>
  </si>
  <si>
    <t>978-966-937-737-1</t>
  </si>
  <si>
    <t>Питання адміністративного права. Книга третя. Збірник</t>
  </si>
  <si>
    <t>Відповідальна за випуск
Н.Б. Писаренко</t>
  </si>
  <si>
    <t>978-966-937-742-5</t>
  </si>
  <si>
    <t>Цивільний кодекс України: постатейний покажчик правових позицій Верховного Суду - Великої Палати та Касаційного цивільного суду (практика І півріччя 2019 року). Довідкове видання</t>
  </si>
  <si>
    <t>978-966-937-754-8</t>
  </si>
  <si>
    <t>Напрями консолідації в інформаційному забезпеченні правової науки України : соціально-комунікаційний аспект. Монографія. Видавництво "Юрайт"</t>
  </si>
  <si>
    <t>Теоретико-правові засади призначення та виконання спеціальних покарань щодо військовослужбовців. 2-ге видання, доповнене. Монографія</t>
  </si>
  <si>
    <t>Т.Б. Ніколаєнко</t>
  </si>
  <si>
    <t>978-966-937-738-8</t>
  </si>
  <si>
    <t>Розмежування цивільної, господарської та адміністративної юрисдикції у практиці Великої Палати Верховного Суду (практика І півріччя 2019 року). Довідкове видання</t>
  </si>
  <si>
    <t>978-966-937-755-5</t>
  </si>
  <si>
    <t>Право Європейського Союзу. Підручник. Видання дев'яте, змінене і доповнене</t>
  </si>
  <si>
    <t>За редакцією
Р.А. Петрова</t>
  </si>
  <si>
    <t>978-966-937-748-7</t>
  </si>
  <si>
    <t>Органи і посадові особи Національної поліції як сторона у справах, що розглядаються адміністративними судами. Монографія</t>
  </si>
  <si>
    <t>978-966-937-663-3</t>
  </si>
  <si>
    <t>978-966-937-758-6</t>
  </si>
  <si>
    <t>О.М. Литвинов, Ю.В.Орлов</t>
  </si>
  <si>
    <t>Л.С. Шевченко</t>
  </si>
  <si>
    <t>978-966-937-751-7</t>
  </si>
  <si>
    <t>Нариси з кримінології постмодерну. Наукове видання</t>
  </si>
  <si>
    <t>978-966-937-735-7</t>
  </si>
  <si>
    <t>О.В. Бударний</t>
  </si>
  <si>
    <t>Стратегічний бізнес-консалтинг. Навчальний посібник (Ювілейна серія "НЮУ 215 років")</t>
  </si>
  <si>
    <t>Злочини проти встановленого порядку несення військової служби (військові злочини). Науково-методичний посібник. 2-ге видання, доповнене</t>
  </si>
  <si>
    <t>978-966-937-236-9</t>
  </si>
  <si>
    <t>За редакцією В. П. Сімонок</t>
  </si>
  <si>
    <t>978-966-458-877-2</t>
  </si>
  <si>
    <t>Адміністративне право України (Загальна частина). Навчальний посібник. Видання третє, доповнене</t>
  </si>
  <si>
    <t>О.А. Задихайло</t>
  </si>
  <si>
    <t>978-966-937-766-1</t>
  </si>
  <si>
    <t>Кримінальний кодекс України з постатейним коментарем, висновками Верховного Суду України. Науково-практичне видання</t>
  </si>
  <si>
    <t>978-966-937-753-1</t>
  </si>
  <si>
    <t>Господарське право. Навчальний посібник для підготовки до іспитів. Шосте видання, змінене</t>
  </si>
  <si>
    <t>В.С. Мілаш</t>
  </si>
  <si>
    <t>978-966-937-768-5</t>
  </si>
  <si>
    <t>Право на справедливий суд: сутність та темпоральні виміри за міжнародними стандартами. Монографія</t>
  </si>
  <si>
    <t>П.Д. Гуйван</t>
  </si>
  <si>
    <t>978-966-937-743-2</t>
  </si>
  <si>
    <t>Запобігання злочинам, пов'язаним з вандалізмом. Монографія</t>
  </si>
  <si>
    <t>К.А. Бочарова</t>
  </si>
  <si>
    <t>978-966-937-741-8</t>
  </si>
  <si>
    <t>Кримінальна відповідальність за забруднення або псування земель в Україні. Монографія. Видавництво «Друкарня Мадрид»</t>
  </si>
  <si>
    <t>Г.С. Крайник</t>
  </si>
  <si>
    <t>978-617-7683-85-7</t>
  </si>
  <si>
    <t>Цивільний захист і охорона праці в галузі. Навчальний посібник</t>
  </si>
  <si>
    <t>С.О. Ковжога, С.А. Тузіков,
Є.В. Карманний, А.П. Зенін</t>
  </si>
  <si>
    <t>978-966-458-405-7</t>
  </si>
  <si>
    <t>978-966-937-781-4</t>
  </si>
  <si>
    <t>Земельні ресурси України під охороною закону про кримінальну відповідальність. Монографія. Видавництво «Юрайт»</t>
  </si>
  <si>
    <t>А.М. Шульга</t>
  </si>
  <si>
    <t>978-617-7450-11-4</t>
  </si>
  <si>
    <t>Трудове право. Підручник. Третє видання, перероблене і доповнене (Ювілейна серія "НЮУ 215 років")</t>
  </si>
  <si>
    <t>978-966-937-651-0</t>
  </si>
  <si>
    <t>Фінансове право. Підручник (Ювілейна серія "НЮУ 215 років")</t>
  </si>
  <si>
    <t>За редакцією М.П. Кучерявенка, О.О. Дмитрик</t>
  </si>
  <si>
    <t>978‑966‑937‑728‑9</t>
  </si>
  <si>
    <t>Вот когда убьют, тогда и приходите! Художественное издание.
Видавництво "Юрайт"</t>
  </si>
  <si>
    <t xml:space="preserve">ЗАКОН УКРАЇНИ Про особливу процедуру усунення Президента України з поста (імпічмент).
Набрав чинності 25 вересня 2019 р. </t>
  </si>
  <si>
    <t>978-966-937-789-0</t>
  </si>
  <si>
    <t>Економічна теорія. Навчальний посібник. 2-ге видання</t>
  </si>
  <si>
    <t>978-966-937-790-6</t>
  </si>
  <si>
    <t>Блок для записів "Національний юридичний університет імені Ярослава Мудрого" (формат А6, розліновані аркуші, з'єднання - на клею). Сувенірна продукція</t>
  </si>
  <si>
    <t>Більш детальна інформація на сайті видавництва "Право" у розділі "Сувенірна продукція"</t>
  </si>
  <si>
    <t>Блокнот "Національний юридичний університет імені Ярослава Мудрого" (формат А5, розліновані аркуші, з'єднання - на пружині). Сувенірна продукція</t>
  </si>
  <si>
    <t>Блокнот "Національний юридичний університет імені Ярослава Мудрого" (формат А6, розліновані аркуші, з'єднання - на пружині). Сувенірна продукція</t>
  </si>
  <si>
    <t>Візитниця "Національний юридичний університет імені Ярослава Мудрого". Сувенірна продукція</t>
  </si>
  <si>
    <t>Зошит "Я кохаю YOUрку", 48 аркушів у клітинку. Сувенірна продукція</t>
  </si>
  <si>
    <t>Календар "Alma Mater AERO – 2020" (настінний, перекидний)
Сувенірна продукція</t>
  </si>
  <si>
    <t>Картина із зображенням центрального корпусу НЮУ ім. Ярослава Мудрого (кераміка та натуральне дерево). Сувенірна продукція</t>
  </si>
  <si>
    <t>розмір зображення
10х10 см</t>
  </si>
  <si>
    <t>розмір зображення
20х20 см</t>
  </si>
  <si>
    <t>Магніт-книжка НЮУ ім. Ярослава Мудрого</t>
  </si>
  <si>
    <t>розмір
4х6 см</t>
  </si>
  <si>
    <t>Пакет поліетиленовий НЮУ великий. Сувенірна продукція</t>
  </si>
  <si>
    <t>розмір
40х50 см</t>
  </si>
  <si>
    <t>розмір
30х40 см</t>
  </si>
  <si>
    <t>Папка НЮУ для документів (кольори в асортименті). Сувенірна продукція</t>
  </si>
  <si>
    <t>Ручка F01-Camellia НЮУ. Сувенірна продукція</t>
  </si>
  <si>
    <t>Ручка біла НЮУ ім. Ярослава Мудрого. Сувенірна продукція</t>
  </si>
  <si>
    <t>Ручка з гербом НЮУ. Сувенірна продукція</t>
  </si>
  <si>
    <t>Ручка срібного кольору НЮУ ім. Ярослава Мудрого. Сувенірна продукція</t>
  </si>
  <si>
    <t>Ручка-стилус кулькова, пластикова Istanbul (різнокольорова). Сувенірна продукція</t>
  </si>
  <si>
    <t>Ручка-стилус-підставка під смартфон. Сувенірна продукція</t>
  </si>
  <si>
    <t>Смоляна наклейка "Герб НЮУ". Сувенірна продукція</t>
  </si>
  <si>
    <t>діаметр
5 см</t>
  </si>
  <si>
    <t>Стакан синій із пластику НЮУ ім. Ярослава Мудрого. Сувенірна продукція</t>
  </si>
  <si>
    <t>Тарілка дерев'яна кругла з великим гербом України. Сувенірна продукція</t>
  </si>
  <si>
    <t>діаметр
25 см</t>
  </si>
  <si>
    <t>Тарілка дерев'яна кругла з малим гербом України. Сувенірна продукція</t>
  </si>
  <si>
    <t>Упаковка для чашок гофрокартонна біла. Сувенірна продукція</t>
  </si>
  <si>
    <t>Упаковка для чашок картонна чорно-біла. Сувенірна продукція</t>
  </si>
  <si>
    <t>Чашка ETNA НЮУ чорно-біла, матеріал - фаянс. Сувенірна продукція</t>
  </si>
  <si>
    <t>Чашка біла "I love YOUрку", матеріал - фаянс. Сувенірна продукція</t>
  </si>
  <si>
    <t>Щоденник "Я кохаю YOUрку". 2019-2020. Сувенірна продукція</t>
  </si>
  <si>
    <t>2019-2020</t>
  </si>
  <si>
    <t>Країнознавство. Підручник (Ювілейна серія "НЮУ 215 років")</t>
  </si>
  <si>
    <t>В.А. Лизогуб</t>
  </si>
  <si>
    <t>978-966-937-698-5</t>
  </si>
  <si>
    <t>Муніципальне право. Підручник</t>
  </si>
  <si>
    <t>П.М. Любченко</t>
  </si>
  <si>
    <t>978-966-937-779-1</t>
  </si>
  <si>
    <t>Навчально-методичні посібники</t>
  </si>
  <si>
    <t>Матеріали для практичних занять та самостійної роботи з навчальної дисципліни "Криміналістика". Навчально-методичний посібник</t>
  </si>
  <si>
    <t>Укладачі:
В.Ю. Шепітько, В.І. Алєксейчук, Г.К. Авдєєва та ін.</t>
  </si>
  <si>
    <t>978-966-8467-49-3</t>
  </si>
  <si>
    <t>978-966-937-795-1</t>
  </si>
  <si>
    <t>Навчально-методичний посібник з навчальної дисципліни "Філософія" для аспірантів (здобувачів вищої освіти ступеня доктора філософії). Видання друге, перероблене і доповнене</t>
  </si>
  <si>
    <t>Укладачі:
О.Г. Данильян, О.П. Дзьобань</t>
  </si>
  <si>
    <t>978-966-937-796-8</t>
  </si>
  <si>
    <t>За редакцією А.М. Статівки</t>
  </si>
  <si>
    <t>978-966-937-487-5</t>
  </si>
  <si>
    <t>Коррупционный роман. Книга первая "ГАСК" (Серия "Весело по кабинетам власти") Художественное издание.
Видавництво "Юрайт"</t>
  </si>
  <si>
    <t>978-617-7450-14-5</t>
  </si>
  <si>
    <t>Право Європейського Союзу: основи теорії. Підручник (Ювілейна серія "НЮУ 215 років")</t>
  </si>
  <si>
    <t>978-966-937-794-4</t>
  </si>
  <si>
    <t>Мова української юриспруденції. Навчальний посібник</t>
  </si>
  <si>
    <t>978-966-937-783-8</t>
  </si>
  <si>
    <t>В.М. Пивоваров,
О.М. Єрахторіна,
О.А. Лисенко та ін.</t>
  </si>
  <si>
    <t>Кишеньковий календарик НЮУ. Сувенірна продукція</t>
  </si>
  <si>
    <t>Статуетка: бюст Ярослава Мудрого (мармур, бронза). Сувенірна продукція</t>
  </si>
  <si>
    <t>висота статуетки
30 см</t>
  </si>
  <si>
    <t>Правовий моніторинг свободи совісті та релігії в історико-правовому контексті східних католицьких церков візантійського обряду. Навчальний посібник для здобувачів вищої освіти</t>
  </si>
  <si>
    <t>978-966-937-800-2</t>
  </si>
  <si>
    <t>Державна підтримка сільського господарства України: проблеми правового забезпечення. Монографія. Видавничий дім "Гельветика"</t>
  </si>
  <si>
    <t>Х.А. Григор'єва</t>
  </si>
  <si>
    <t>978-966-916-896-2</t>
  </si>
  <si>
    <t>Екологічне право. Підручник (Ювілейна серія "НЮУ 215 років")</t>
  </si>
  <si>
    <t>За редакцією А.П. Гетьмана</t>
  </si>
  <si>
    <t>978-966-937-744-9</t>
  </si>
  <si>
    <t>Воєнна доктрина України.
Указ Президента України "Про рішення Ради національної безпеки і оборони України від 2 вересня 2015 року "Про нову редакцію Воєнної доктрини України"
Станом на 1 листопада 2019 р.</t>
  </si>
  <si>
    <t>Міжнародне публічне право. Том 1. Основи теорії. У двох томах. Підручник 2-ге видання, змінене</t>
  </si>
  <si>
    <t>978-966-937-805-7</t>
  </si>
  <si>
    <t>Міжнародне публічне право. Том 2. Основні галузі. У двох томах. Підручник 2-ге видання, змінене</t>
  </si>
  <si>
    <t>978-966-937-806-4</t>
  </si>
  <si>
    <t>Ручка-стилус кулькова, пластикова з гербом НЮУ. Сувенірна продукція</t>
  </si>
  <si>
    <t>Кримінальне правопорушення та його види. Лекція</t>
  </si>
  <si>
    <t>978-966-937-807-1</t>
  </si>
  <si>
    <t>Виконавче провадження. Навчальний посібник для підготовки до іспитів</t>
  </si>
  <si>
    <t>К.В. Гусаров, Д.М. Сібільов</t>
  </si>
  <si>
    <t>978-966-937-812-5</t>
  </si>
  <si>
    <t>Бізнес-консалтинг. Навчальний посібник (Ювілейна серія "НЮУ 215 років")</t>
  </si>
  <si>
    <t>О.С. Марченко</t>
  </si>
  <si>
    <t>978-966-937-791-3</t>
  </si>
  <si>
    <t>Кваліфікація кримінальних правопорушень проти життя та здоров'я особи. Навчальний посібник (Ювілейна серія "НЮУ 215 років")</t>
  </si>
  <si>
    <t>978-966-937-799-9</t>
  </si>
  <si>
    <t>Юридическое наследие. В двух книгах. Сборник (комплект из двух книг)</t>
  </si>
  <si>
    <t>П.Б. Евграфов</t>
  </si>
  <si>
    <t xml:space="preserve"> 978-966-937-081-5</t>
  </si>
  <si>
    <t>Кн1(928 ст)
Кн2(592 ст)</t>
  </si>
  <si>
    <t>Історія держави і права України. Підручник. Видання друге, перероблене і доповнене (Ювілейна серія "НЮУ 215 років")</t>
  </si>
  <si>
    <t>За редакцією
В.Д. Гончаренка</t>
  </si>
  <si>
    <t>978-966-937-711-1</t>
  </si>
  <si>
    <t>Аграрне право. Підручник. Видання 2-ге, змінене (Ювілейна серія "НЮУ 215 років")</t>
  </si>
  <si>
    <t>За редакцією
А.М. Статівки</t>
  </si>
  <si>
    <t>978-966-937-797-5</t>
  </si>
  <si>
    <t>За загальною редакцією
О.М. Литвинова</t>
  </si>
  <si>
    <t>978-966-937-819-4</t>
  </si>
  <si>
    <t>Кримінальне право України. Загальна частина. Навчальний посібник</t>
  </si>
  <si>
    <t>Пауло Пінто де Альбукерке
переклад з англійської та французької В.А. Капліної
Редактор-упорядник О.В. Капліна</t>
  </si>
  <si>
    <t>978-966-937-801-9</t>
  </si>
  <si>
    <t>Окрема думка. Шлях до справедливості. Наукове видання</t>
  </si>
  <si>
    <t>О.М. Ярошенко, О.Є. Луценко</t>
  </si>
  <si>
    <t>978-617-7450-08-4</t>
  </si>
  <si>
    <t>Правові позиції та висновки Верховного Суду України та Великої Палати Верховного Суду щодо вирішення трудових спорів. Посібник. Видавництво "Юрайт"</t>
  </si>
  <si>
    <t>Кулька новорічна скляна з гербом НЮУ. Сувенірна продукція</t>
  </si>
  <si>
    <t>978-966-667-747-4</t>
  </si>
  <si>
    <t>Відповідальний редактор
В.С. Ковальський</t>
  </si>
  <si>
    <t>Щоденник-довідник правника на 2020 рік. Подарункове видання. Видавництво "Юрінком Інтер"</t>
  </si>
  <si>
    <t>Звід судових рішень та практики у кримінальному процесі України. У п'яти томах. Книга 3. Аналізи, узагальнення, листи Верховного Суду України. Науково-практичне видання</t>
  </si>
  <si>
    <t>За загальною редакцією
А.В. Столітнього,
А.О. Смирнова</t>
  </si>
  <si>
    <t>978-966-937-804-0</t>
  </si>
  <si>
    <t>Судочинство в господарських судах. Навчальний посібник для здобувачів вищої освіти</t>
  </si>
  <si>
    <t>О.В. Рожнов</t>
  </si>
  <si>
    <t>978-966-937-829-3</t>
  </si>
  <si>
    <t>ЗАКОН УКРАЇНИ Про вибори народних депутатів України. 
Станом на 5 грудня 2019 р.</t>
  </si>
  <si>
    <t>Кримінальна юстиція в латинських висловах і термінах. Словник-довідник</t>
  </si>
  <si>
    <t>М.В. Шепітько</t>
  </si>
  <si>
    <t>978-966-937-792-0</t>
  </si>
  <si>
    <t>Кримінально-виконавче право. Підручник. 2-ге видання, перероблене і доповнене (Ювілейна серія "НЮУ 215 років")</t>
  </si>
  <si>
    <t>За загальною редакцією
Б.М. Головкіна, А.Х. Степанюка</t>
  </si>
  <si>
    <t>978-966-937-811-8</t>
  </si>
  <si>
    <t>За редакцією О.О. Головашевича</t>
  </si>
  <si>
    <t>978-966-937-846-0</t>
  </si>
  <si>
    <t>Корпоративні спори: правові позиції Верховного Суду та коментарі науковців. (Серія "Проблеми судової практики"). Наукове видання. Видавництво "ЕКУС"</t>
  </si>
  <si>
    <t>978-617-7634-68-2</t>
  </si>
  <si>
    <t>Криміналістика. Підручник. 2-ге видання, перероблене і доповнене</t>
  </si>
  <si>
    <t>За загальною редакцією 
В.В. Пясковського</t>
  </si>
  <si>
    <t>978-966-937-828-6</t>
  </si>
  <si>
    <t>Фізична культура і спорт в Національному юридичному університеті ім. Ярослава Мудрого: минуле та сьогодення. До 215-річчя НЮУ ім. Ярослава Мудрого та 85-річчя кафедри фізичного виховання. Монографія</t>
  </si>
  <si>
    <t>978-966-937-760-9</t>
  </si>
  <si>
    <t>О.В. Попрошаєв, В.С. Мунтян,
Г.І. Приходько та ін.</t>
  </si>
  <si>
    <t>Звід судових рішень та практики у кримінальному процесі України. У п'яти томах. Книга 4. Аналізи, узагальнення, листи Вищого спеціалізованого суду України з розгляду цивільних і кримінальних справ та Верховного Суду. Науково-практичне видання</t>
  </si>
  <si>
    <t>За загальною редакцією
А.В. Столітнього,
А.С. Курися</t>
  </si>
  <si>
    <t>978-966-937-830-9</t>
  </si>
  <si>
    <t>Екошкіра</t>
  </si>
  <si>
    <t>Щорічник "Національна асоціація адвокатів України" (формат А5). Сувенірна продукція</t>
  </si>
  <si>
    <t>Щорічник "Національна асоціація адвокатів України" (формат А6). Сувенірна продукція</t>
  </si>
  <si>
    <t>Календар на 2020 рік "Рада адвокатів Харківської області" (настільний, перекидний). Сувенірна продукція</t>
  </si>
  <si>
    <t>Надання домедичної допомоги. Методичні рекомендації</t>
  </si>
  <si>
    <t>Т.П. Жилін, Т.Г. Нагайник,
О.В. Чуприна</t>
  </si>
  <si>
    <t>978-966-937-849-1</t>
  </si>
  <si>
    <t>Адміністративне право. Навчальний посібник для здобувачів вищої освіти. Видання 5-те, доповнене та перероблене. Законодавство станом на 1 грудня 2019 р.</t>
  </si>
  <si>
    <t>978-966-937-848-4</t>
  </si>
  <si>
    <t>Смерть на прохання в Європі (Біоетика та практика ЄСПЛ щодо закінчення життя людини на прохання). Збірка рішень ЄСПЛ</t>
  </si>
  <si>
    <t>Укладач-перекладач
Я.О. Триньова
За загальною редакцією 
В.М. Куца</t>
  </si>
  <si>
    <t>978-966-937-798-2</t>
  </si>
  <si>
    <t>Календар на 2020 рік "Національна асоціація адвокатів України" (настінний, перекидний). Сувенірна продукція</t>
  </si>
  <si>
    <t>Основи права Європейського Союзу. Підручник. Друге видання, перероблене і доповнене</t>
  </si>
  <si>
    <t>978-966-937-816-3</t>
  </si>
  <si>
    <t>978-966-937-866-8</t>
  </si>
  <si>
    <t>978-966-937-861-3</t>
  </si>
  <si>
    <t>978-966-937-860-6</t>
  </si>
  <si>
    <t>Право Європейського Союзу (в питаннях і відповідях). Навчально-довідковий посібник. Видання 2-ге, виправлене</t>
  </si>
  <si>
    <t>978-966-937-862-0</t>
  </si>
  <si>
    <t>978-966-937-864-4</t>
  </si>
  <si>
    <t>Конвенція про захист прав людини і основоположних свобод (в питаннях і відповідях). Навчально-довідковий посібник. Видання 2-ге, виправлене</t>
  </si>
  <si>
    <t>В.В. Олійниченко</t>
  </si>
  <si>
    <t>978-966-937-820-0</t>
  </si>
  <si>
    <t>Звільнення від кримінальної відповідальності за ухилення від сплати податків, зборів (обов'язкових платежів) за ч.4 та ч.5 ст.212 КК України. Монографія</t>
  </si>
  <si>
    <t>Збірник нормативно-правових актів у сфері наукової та науково-технічної діяльності в Україні. Збірник</t>
  </si>
  <si>
    <t>Упорядники: Д.В. Швець,
О.С. Бакумов, О.О. Хань та ін.</t>
  </si>
  <si>
    <t>978-966-937-802-6</t>
  </si>
  <si>
    <t>А.В. Калініна</t>
  </si>
  <si>
    <t>978-966-937-827-9</t>
  </si>
  <si>
    <t>Злочинність іноземців та осіб без громадянства в Україні: кримінологічна характеристика і стратегія запобігання. Монографія</t>
  </si>
  <si>
    <t>За загальною редакцією
В.В. Стеблюка</t>
  </si>
  <si>
    <t>978-966-937-855-2</t>
  </si>
  <si>
    <t>Домедична підготовка. Підручник</t>
  </si>
  <si>
    <t>978-966-937-884-2</t>
  </si>
  <si>
    <t>978-966-937-879-8</t>
  </si>
  <si>
    <t>978-966-937-880-4</t>
  </si>
  <si>
    <t>978-966-937-882-8</t>
  </si>
  <si>
    <t>978-966-937-886-6</t>
  </si>
  <si>
    <t>978-966-937-887-3</t>
  </si>
  <si>
    <t>978-966-937-881-1</t>
  </si>
  <si>
    <t>Правові підстави та приклади притягнення до дисциплінарної відповідальності суддів, прокурорів, співробітників поліції та державних службовців. Законодавство, практика, приклади за видами порушень. Науково-практичне видання</t>
  </si>
  <si>
    <t>978-966-937-840-8</t>
  </si>
  <si>
    <t>Пакет поліетиленовий НЮУ маленький. Сувенірна продукція</t>
  </si>
  <si>
    <t>978-966-937-890-3</t>
  </si>
  <si>
    <t>978-966-937-891-0</t>
  </si>
  <si>
    <t>Міжнародне кримінальне право (співробітництво держав у протидії злочинності). Підручник</t>
  </si>
  <si>
    <t>978-966-937-853-8</t>
  </si>
  <si>
    <t>В.А. Гринчак, І.В. Земан,
І.І. Когутич, О.К. Марін</t>
  </si>
  <si>
    <t>978-966-937-892-7</t>
  </si>
  <si>
    <t>978-966-937-888-0</t>
  </si>
  <si>
    <t>978-966-937-889-7</t>
  </si>
  <si>
    <t>Історія держави і права зарубіжних країн. Відповіді на екзаменаційні питання. Навчальний посібник</t>
  </si>
  <si>
    <t>978-966-937-867-5</t>
  </si>
  <si>
    <t>Припинення господарських товариств у цивільному праві України. Монографія</t>
  </si>
  <si>
    <t>В.О. Хоменко</t>
  </si>
  <si>
    <t>978-966-937-818-7</t>
  </si>
  <si>
    <t>Шлюб. Діти. Розлучення. Поділ майна та інші відповідні питання. Законодавство. Судова практика. Зразки документів. Науково-практичне видання</t>
  </si>
  <si>
    <t>978-966-937-841-5</t>
  </si>
  <si>
    <t>Політико-правова ментальність українського соціуму в умовах європейської інтеграції. Монографія</t>
  </si>
  <si>
    <t>978-966-937-851-4</t>
  </si>
  <si>
    <t>978-966-937-885-9</t>
  </si>
  <si>
    <t>978-966-937-909-2</t>
  </si>
  <si>
    <t>978-966-937-908-5</t>
  </si>
  <si>
    <t>978-966-937-896-5</t>
  </si>
  <si>
    <t>978-966-937-905-4</t>
  </si>
  <si>
    <t>978-966-937-897-2</t>
  </si>
  <si>
    <t>978-966-937-883-5</t>
  </si>
  <si>
    <t>978-966-937-898-9</t>
  </si>
  <si>
    <t xml:space="preserve">Укладачі: О.Г. Данильян,
О.П. Дзьобань
</t>
  </si>
  <si>
    <t>978-966-937-895-8</t>
  </si>
  <si>
    <t>Навчально-методичний посібник з навчальної дисципліни "Організація та методологія наукових досліджень" для аспірантів (здобувачів вищої освіти ступеня доктора філософії). 2-ге видання, перероблене і доповнене</t>
  </si>
  <si>
    <t xml:space="preserve">Укладачі:
О.Г. Данильян, О.П. Дзьобань
</t>
  </si>
  <si>
    <t>978-966-937-906-1</t>
  </si>
  <si>
    <t>978-966-937-904-7</t>
  </si>
  <si>
    <t>Теорія держави і права. Навчальний посібник у визначеннях і таблицях. 2-ге видання, доповнене</t>
  </si>
  <si>
    <t>978-966-937-856-9</t>
  </si>
  <si>
    <t xml:space="preserve">ЗАКОН УКРАЇНИ Про зовнішньоекономічну діяльність.
Станом на 24 січня 2020 р. </t>
  </si>
  <si>
    <t>978-966-937-910-8</t>
  </si>
  <si>
    <t>978-966-937-914-6</t>
  </si>
  <si>
    <t>Філософія. Підручник. 3-тє видання, перероблене</t>
  </si>
  <si>
    <t>978-966-937-729-6</t>
  </si>
  <si>
    <t>Філософія. Підручник (Гриф МОН України). 2-ге видання, перероблене і доповнене</t>
  </si>
  <si>
    <t>978-966-937-822-4</t>
  </si>
  <si>
    <t>978-966-937-917-7</t>
  </si>
  <si>
    <t>978-966-937-911-5</t>
  </si>
  <si>
    <t>ЗАКОН УКРАЇНИ Про вищу освіту. 
Станом на 27 січня 2020 р.</t>
  </si>
  <si>
    <t>978-966-937-912-2</t>
  </si>
  <si>
    <t>ЗАКОН УКРАЇНИ Про Вищий антикорупційний суд.
Станом на 27 січня 2020 року</t>
  </si>
  <si>
    <t>978-966-937-913-9</t>
  </si>
  <si>
    <t>978-966-937-920-7</t>
  </si>
  <si>
    <t>Укладачі.: М.В. Пономаренко, Л.О. Чернов</t>
  </si>
  <si>
    <t>Конституційне право України. Підручник (Ювілейна серія "НЮУ 215 років")</t>
  </si>
  <si>
    <t>За загальною редакцією
Т.М. Слінько</t>
  </si>
  <si>
    <t>Навчально-методичний посібник з навчальної дисципліни "Філософія прав людини" для студентів першого (бакалаврського) рівня вищої освіти</t>
  </si>
  <si>
    <t>Укладачі:
О.Г. Данильян, С.Б. Жданенко, Ю.Ю. Калиновський та ін.</t>
  </si>
  <si>
    <t>978-966-937-921-4</t>
  </si>
  <si>
    <t>978-966-937-929-0</t>
  </si>
  <si>
    <t>Ручка-стилус чорна з гербом і написом НЮУ ім. Ярослава Мудрого. Сувенірна продукція</t>
  </si>
  <si>
    <t>Пакет паперовий НЮУ. Сувенірна продукція</t>
  </si>
  <si>
    <t>Ручка-стилус біла з гербом і написом НЮУ ім. Ярослава Мудрого. Сувенірна продукція</t>
  </si>
  <si>
    <t>Земельний кодекс України: постатейний покажчик правових позицій Верховного Суду - Великої Палати та Касаційного цивільного суду (практика 2018-2019 років). Довідкове видання</t>
  </si>
  <si>
    <t>978-966-937-924-5</t>
  </si>
  <si>
    <t>Житловий кодекс Української РСР: постатейний покажчик правових позицій Верховного Суду - Великої Палати та Касаційного цивільного суду (практика 2018-2019 років). Довідкове видання</t>
  </si>
  <si>
    <t>978-966-937-923-8</t>
  </si>
  <si>
    <t>Цивільний процесуальний кодекс України: постатейний покажчик правових позицій Верховного Суду - Великої Палати та Касаційного цивільного суду (практика 2018-2019 років). Довідкове видання</t>
  </si>
  <si>
    <t>978-966-937-926-9</t>
  </si>
  <si>
    <t>ЗАКОН УКРАЇНИ Про службу безпеки України.
Станом на 5 лютого 2020 р.</t>
  </si>
  <si>
    <t>978-966-937-933-7</t>
  </si>
  <si>
    <t xml:space="preserve">ЗАКОН УКРАЇНИ Про фахову передвищу освіту.
Станом на 5 лютого 2020 р. </t>
  </si>
  <si>
    <t>978-966-937-932-0</t>
  </si>
  <si>
    <t>978-966-937-935-1</t>
  </si>
  <si>
    <t>978-966-937-934-4</t>
  </si>
  <si>
    <t>Редколегія:
В.І. Шакун та ін.</t>
  </si>
  <si>
    <t>978-966-937-831-6</t>
  </si>
  <si>
    <t>Велика українська юридична енциклопедія. У 20-ти томах. Том 18. Кримінологія. Кримінально-виконавче право</t>
  </si>
  <si>
    <t>Велика українська юридична енциклопедія. У 20-ти томах. Том 18. Кримінологія. Кримінально-виконавче право
Подарункове видання</t>
  </si>
  <si>
    <t>Сімейний кодекс України: постатейний покажчик правових позицій Верховного Суду - Великої Палати та Касаційного цивільного суду (практика 2019 року). Довідкове видання</t>
  </si>
  <si>
    <t>978-966-937-928-3</t>
  </si>
  <si>
    <t>Рішення Конституційного Суду України, правові позиції та висновки Верховного Суду України та Великої Палати Верховного Суду щодо вирішення трудових спорів. Науково-практичне видання. Видавництво "Юрайт"</t>
  </si>
  <si>
    <t>978-617-7450-10-7</t>
  </si>
  <si>
    <t>О.М. Ярошенко, І.П. Жигалкін,
О.Є. Луценко</t>
  </si>
  <si>
    <t>978-966-937-936-8</t>
  </si>
  <si>
    <t>Кримінальний та Кримінальний процесуальний кодекси: постатейний покажчик правових позицій Верховного Суду - Великої Палати та Касаційного кримінального суду (практика 2019 року). Довідкове видання</t>
  </si>
  <si>
    <t>978-966-937-927-6</t>
  </si>
  <si>
    <t>Цивільний кодекс України: постатейний покажчик правових позицій Верховного Суду - Великої Палати та Касаційного цивільного суду (практика ІІ півріччя 2019 року). Довідкове видання</t>
  </si>
  <si>
    <t>978-966-937-925-2</t>
  </si>
  <si>
    <t>Навчально-методичний посібник з навчальної дисципліни "Філософія" (відповідно до вимог ECTS) для студентів І курсу</t>
  </si>
  <si>
    <t>Укладачі:
О.Г. Данильян, О.П. Дзьобань, Ю.Ю. Калиновський</t>
  </si>
  <si>
    <t>978-966-937-939-9</t>
  </si>
  <si>
    <t>За загальною редакцією
Ю.П. Битяка</t>
  </si>
  <si>
    <t>978-966-937-821-7</t>
  </si>
  <si>
    <t>978-966-937-941-2</t>
  </si>
  <si>
    <t>ЗАКОН УКРАЇНИ Про забезпечення функціонування української мови як державної.
Станом на 17 лютого 2020 року</t>
  </si>
  <si>
    <t>978-966-937-944-3</t>
  </si>
  <si>
    <t>Основи прокурорської діяльності в Україні. Навчальний посібник у схемах. Видання шосте, змінене та доповнене</t>
  </si>
  <si>
    <t>978-966-937-937-5</t>
  </si>
  <si>
    <t>Yearbook of Ukrainian law.  №12/2020
(щорічник українського права на англійській мові)</t>
  </si>
  <si>
    <t>Оплата праці державних службовців в Україні: правовий дискурс в умовах євроінтеграції. Монографія. Видавництво "Юрайт"</t>
  </si>
  <si>
    <t>978-617-7450-03-9</t>
  </si>
  <si>
    <t>Кримінально-правова політика у сфері регулювання заходів безпеки. Монографія</t>
  </si>
  <si>
    <t>П.Л. Фріс, В.В. Шпіляревич</t>
  </si>
  <si>
    <t>978-966-937-930-6</t>
  </si>
  <si>
    <t>Liber Amicorum Вячеслав Комаров. Наукове видання</t>
  </si>
  <si>
    <t>Упорядник: Тетяна Комарова</t>
  </si>
  <si>
    <t>978-966-937-854-5</t>
  </si>
  <si>
    <t>Використання засобів приватного права у запобіганні злочинності (за матеріалами ФРН). Монографія</t>
  </si>
  <si>
    <t>Г.Г. Мошак</t>
  </si>
  <si>
    <t>978-966-937-942-9</t>
  </si>
  <si>
    <t>978-966-937-947-4</t>
  </si>
  <si>
    <t>978-966-937-950-4</t>
  </si>
  <si>
    <t>#pravoZNO. Навчальний посібник. 2-ге видання, перероблене і доповнене</t>
  </si>
  <si>
    <t>978-966-937-949-8</t>
  </si>
  <si>
    <t>Кримінальне право України. Загальна частина. Підручник. 6-те видання, перероблене і доповнене (Ювілейна серія "НЮУ 215 років")</t>
  </si>
  <si>
    <t>За редакцією В.Я. Тація,
В.І. Тютюгіна, В.І. Борисова</t>
  </si>
  <si>
    <t>978-966-937-826-2</t>
  </si>
  <si>
    <t>Пакет НЮУ з мелованого паперу. Сувенірна продукція</t>
  </si>
  <si>
    <t>розмір
35х20 см</t>
  </si>
  <si>
    <t>Міжнародне публічне право. Міжнародний захист прав людини. Посібник для підготовки до зовнішнього незалежного оцінювання. 3-тє видання, перероблене і доповнене</t>
  </si>
  <si>
    <t>978-966-937-951-1</t>
  </si>
  <si>
    <t>Основи фармацевтичного права. Альбом схем. Навчальний посібник. Видавництво "ФОП Сабов"</t>
  </si>
  <si>
    <t>О.О. Грін</t>
  </si>
  <si>
    <t>978-617-7798-11-7</t>
  </si>
  <si>
    <t>Вмешательство и признание в международном праве. Репринтное издание</t>
  </si>
  <si>
    <t>1926 г.</t>
  </si>
  <si>
    <t>М.А. Циммерман</t>
  </si>
  <si>
    <t>Министерская власть въ конституцінномъ государстве. Ея основы, роль и современное положеніе. Репринтное издание</t>
  </si>
  <si>
    <t>1910 г.</t>
  </si>
  <si>
    <t>А.А. Алексъевъ</t>
  </si>
  <si>
    <t>Начало невмъшательства. Разсужденіе Гр. Л. Камаровскаго. Репринтное издание</t>
  </si>
  <si>
    <t>Курсъ государственнаго благоустройства (полицейскаго права). Часть первая. Репринтное издание</t>
  </si>
  <si>
    <t>1874 г.</t>
  </si>
  <si>
    <t>1890 г.</t>
  </si>
  <si>
    <t>Профессор университета Св.Владиміра
А.Я. Антоновичъ</t>
  </si>
  <si>
    <t>Курсъ государственнаго благоустройства (полицейскаго права). Часть вторая. Репринтное издание</t>
  </si>
  <si>
    <t>РЕПРИНТНЫЕ ИЗДАНИЯ (знижки не надаються)</t>
  </si>
  <si>
    <t>978-966-937-959-7</t>
  </si>
  <si>
    <t>978-966-937-940-5</t>
  </si>
  <si>
    <t>978-966-937-958-0</t>
  </si>
  <si>
    <t>Чашка Національний юридичний університет імені Ярослава Мудрого.1804 чорна матова у комплекті із крейдою в упакуванні. Сувенірна продукція</t>
  </si>
  <si>
    <t>Путівник по строках та термінах Цивільного процесуального кодексу України (зі змінами, внесеними Законом України "Про внесення змін до Господарського процесуального кодексу України, Цивільного процесуального кодексу України, Кодексу адміністративного судочинства України щодо вдосконалення порядку розгляду судових справ" від 15.01.2020 р.) 3-тє видання, перероблене та доповнене. Довідкове видання</t>
  </si>
  <si>
    <t>978-966-937-955-9</t>
  </si>
  <si>
    <t>Путівник по строках та термінах Кодексу адміністративного судочинства України (зі змінами, внесеними Законом України "Про внесення змін до Господарського процесуального кодексу України, Цивільного процесуального кодексу України, Кодексу адміністративного судочинства України щодо вдосконалення порядку розгляду судових справ" від 15.01.2020 р.) 3-тє видання, перероблене та доповнене. Довідкове видання</t>
  </si>
  <si>
    <t>978-966-937-954-2</t>
  </si>
  <si>
    <t>Путівник по строках та термінах Кримінального процесуального кодексу України (зі змінами, внесеними Законом України "Про внесення змін до Митного кодексу України та деяких інших законодавчих актів України у зв'язку з проведенням адміністративної реформи" від 14.01.2020 р.). Довідкове видання</t>
  </si>
  <si>
    <t>978-966-937-956-6</t>
  </si>
  <si>
    <t>978-966-937-962-7</t>
  </si>
  <si>
    <t>ЗАКОН УКРАЇНИ Про об'єднання співвласників багатоквартирного будинку, ЗАКОН УКРАЇНИ про особливості здійснення права власності у багатоквартирному будинку.
Станом на 5 березня 2020 р.</t>
  </si>
  <si>
    <t>978-966-937-961-0</t>
  </si>
  <si>
    <t>Основи медичного права. Альбом схем. Навчальний посібник. Видавництво "ФОП Сабов"</t>
  </si>
  <si>
    <t>978-617-7798-14-8</t>
  </si>
  <si>
    <t>ЗАКОН УКРАЇНИ Про військовий обов`язок і військову службу. Закон України про мобілізаційну підготовку та мобілізацію. 
Станом на 10 березня 2020 р.</t>
  </si>
  <si>
    <t>978-966-937-966-5</t>
  </si>
  <si>
    <t>Полное руководство для чиновъ полиции и справочная книга для земскихъ начальниковъ, городскихъ судей, волостныхъ управленій и торгово-промышленныхъ лицъ. Сборникъ законовъ и распоряженій правительства съ приложеніемъ указателя законовъ на всъ случаи. Репринтное издание</t>
  </si>
  <si>
    <t>1895 г.</t>
  </si>
  <si>
    <t>Составилъ и издалъ
П.П. Цвътковъ</t>
  </si>
  <si>
    <t>Кримінальний процес. Навчальний посібник для складання вступного випробування в магістратуру у форматі ЗНО</t>
  </si>
  <si>
    <t>978-966-937-964-1</t>
  </si>
  <si>
    <t>Перелік тем дисертаційних досліджень з юридичних наук (затверджених у 2019 р.). Довідкове видання</t>
  </si>
  <si>
    <t xml:space="preserve">Упорядники: В.А. Журавель, 
О.С. Гиляка, Н.М. Вапнярчук
</t>
  </si>
  <si>
    <t>978-966-937-960-3</t>
  </si>
  <si>
    <t>Вісник Національної академії правових наук України. 
Том 26, № 4 2019 р.</t>
  </si>
  <si>
    <t>Г.П. Пожидаєв, Б.Є. Радченко</t>
  </si>
  <si>
    <t xml:space="preserve"> 978-617-7618-06-4</t>
  </si>
  <si>
    <t>Правова регламентація окремих питань колекціонування в Україні. Науково-практичне дослідження. Видавець Мірошниченко О.А.</t>
  </si>
  <si>
    <t>Практика Європейського суду з прав людини щодо України. Том 1. Збірник рішень у справах про заборону катувань чи нелюдського або такого, що принижує гідність, поводження чи покарання (стаття 3 Конвенції про захист прав людини і основоположних свобод)</t>
  </si>
  <si>
    <t>Упорядники: В.С. Батиргареєва, М.О. Соколенко, О.О. Хань та ін.</t>
  </si>
  <si>
    <t xml:space="preserve"> 978-966-937-868-2</t>
  </si>
  <si>
    <t xml:space="preserve"> 978-966-937-538-4</t>
  </si>
  <si>
    <t>Моральна шкода. Все, що потрібно знати юристу … і трохи більше. Науково-популярне видання</t>
  </si>
  <si>
    <t>ЗАКОН УКРАЇНИ Про Конституційний суд України. 
Станом на 18 березня 2020 р.</t>
  </si>
  <si>
    <t>978-966-937-968-9</t>
  </si>
  <si>
    <t>Велика українська юридична енциклопедія. У 20-ти томах. Том 6. Фінансове право</t>
  </si>
  <si>
    <t>Редколегія:
М.П. Кучерявенко та ін.</t>
  </si>
  <si>
    <t>978-966-937-946-7</t>
  </si>
  <si>
    <t>Велика українська юридична енциклопедія. У 20-ти томах. Том 6. Фінансове право
Подарункове видання</t>
  </si>
  <si>
    <t>978-966-937-971-9</t>
  </si>
  <si>
    <t>Підготовче провадження у системі стадій кримінального процесу України. Монографія</t>
  </si>
  <si>
    <t>О.В. Бабаєва</t>
  </si>
  <si>
    <t>978-966-937-845-3</t>
  </si>
  <si>
    <t>Київська Русь: пам'ятки права (Х-ХІІІ ст.). Тексти . Переклади. Коментарі. Навчальний посібник</t>
  </si>
  <si>
    <t>Укладачі: 
Г.Г. Демиденко, В.М. Єрмолаєв</t>
  </si>
  <si>
    <t>978-966-937-900-9</t>
  </si>
  <si>
    <t>За загальною редакцією
В.П. Сімонок, О.Ю. Кузнецової</t>
  </si>
  <si>
    <t>978-966-937-938-2</t>
  </si>
  <si>
    <t>Legal English. Навчальний посібник для студентів закладів вищої освіти спеціальності "Право" (Ювілейна серія "НЮУ 215 років")</t>
  </si>
  <si>
    <t>Правові засади страхування сільськогосподарської продукції з державною підтримкою в Україні. Монографія</t>
  </si>
  <si>
    <t>Г.В. Клєріні</t>
  </si>
  <si>
    <t>978-966-937-945-0</t>
  </si>
  <si>
    <t>Обмеження свободи як вид покарання. Монографія</t>
  </si>
  <si>
    <t>К.А. Новікова</t>
  </si>
  <si>
    <t>978-966-937-692-3</t>
  </si>
  <si>
    <t>Окреме провадження. Монографія</t>
  </si>
  <si>
    <t>978-966-937-973-3</t>
  </si>
  <si>
    <t>ЗАКОН УКРАЇНИ Про Національне антикорупційне бюро України.
Станом на 24 березня 2020 р.</t>
  </si>
  <si>
    <t>978-966-937-972-6</t>
  </si>
  <si>
    <t>Гуманістична парадигма: досвід, виклики та перспективи кримінального права України. Монографія</t>
  </si>
  <si>
    <t>Л.Ю. Тімофєєва</t>
  </si>
  <si>
    <t>978-966-937-965-8</t>
  </si>
  <si>
    <t>Кримінальне право України. Особлива частина. Підручник. 6-те видання, перероблене і доповнене (Ювілейна серія "НЮУ 215 років")</t>
  </si>
  <si>
    <t>978-966-937-869-9</t>
  </si>
  <si>
    <t>Конституційна юстиція та забезпечення конституційного порядку: 2005-2020. Монографія. Видавництво "РІК-У"</t>
  </si>
  <si>
    <t>Михайло Савчин</t>
  </si>
  <si>
    <t>978-617-7692-89-7</t>
  </si>
  <si>
    <t>Посібник для підготовки до ЄВІ з англійської мови до магістратури</t>
  </si>
  <si>
    <t>978-966-937-976-4</t>
  </si>
  <si>
    <t>978-966-937-978-8</t>
  </si>
  <si>
    <t>978-966-937-977-1</t>
  </si>
  <si>
    <t>978-966-937-916-0</t>
  </si>
  <si>
    <t>Т.Л. Сироїд</t>
  </si>
  <si>
    <t>978-617-7771-63-9</t>
  </si>
  <si>
    <t>А.П. Лазарєв</t>
  </si>
  <si>
    <t>Слідчі (розшукові дії) у кримінальному провадженні: теорія та механізм реалізації. Монографія</t>
  </si>
  <si>
    <t>Звід судових рішень та практики у кримінальному процесі України. У п'яти томах. Книга 5. Рішення Верховного Суду України, Вищого спеціалізованого суду України з розгляду цивільних і кримінальних справ та Кримінального касаційного суду Верховного Суду. Науково-практичне видання</t>
  </si>
  <si>
    <t>За загальною редакцією
А.В. Столітнього, С.В. Шмалені</t>
  </si>
  <si>
    <t>978-966-937-967-2</t>
  </si>
  <si>
    <t>978-966-937-988-7</t>
  </si>
  <si>
    <t>Антипостмодерн: кримінологічні етюди. Науково-популярне видання</t>
  </si>
  <si>
    <t>978-966-937-981-8</t>
  </si>
  <si>
    <t>О.М. Литвинов, Ю.В. Орлов</t>
  </si>
  <si>
    <t xml:space="preserve">В.В. Михайленко </t>
  </si>
  <si>
    <t>978-966-437-576-1</t>
  </si>
  <si>
    <t>Альтернативні способи вирішення спорів. Навчальний посібник</t>
  </si>
  <si>
    <t>М.Я. Білак., Ю.Д. Притика., 
О.М. Спектор</t>
  </si>
  <si>
    <t xml:space="preserve"> 978-966-937-747-0</t>
  </si>
  <si>
    <t>978-966-937-995-5</t>
  </si>
  <si>
    <t>978-966-937-996-2</t>
  </si>
  <si>
    <t>Реалізація засади верховенства права у кримінальному провадженні. Монографія. Видавництво Паливода А.В.</t>
  </si>
  <si>
    <t>978-966-937-989-4</t>
  </si>
  <si>
    <t>В.І. Борисова, К.Ю. Іванова, 
Б.П. Карнаух, Ю.Є. Ходико</t>
  </si>
  <si>
    <t>Цивільне право України. 
Навчальний посібник до складання вступного випробування в магістратуру у форматі ЗНО</t>
  </si>
  <si>
    <t>Упорядник 
С.Г. Туманов</t>
  </si>
  <si>
    <t>978-966-937-990-0</t>
  </si>
  <si>
    <t>Логічне знання для вирішення ТЗНПК. Навчальний посібник для студентів, що готуються до вступних випробувань за технологією ЗНО для вступу на другий (магістерський) рівень.
 3-ге видання, перероблене і доповнене</t>
  </si>
  <si>
    <t>За редакцією
О.П. Невельської-Гордєєвої</t>
  </si>
  <si>
    <t>978-966-937-997-9</t>
  </si>
  <si>
    <t>Загальна теорія права. Підручник</t>
  </si>
  <si>
    <t xml:space="preserve">За редакцією
О.В. Петришина </t>
  </si>
  <si>
    <t>978-966-937-993-1</t>
  </si>
  <si>
    <t>О.В.Гальцова, А.Х.Степанюк</t>
  </si>
  <si>
    <t>978-966-937-931-3</t>
  </si>
  <si>
    <t>Принцип поваги до прав і свобод людини у кримінально-виконавчому законодавстві, виконанні і відбуванні покарань. Монографія</t>
  </si>
  <si>
    <t>2020р.</t>
  </si>
  <si>
    <t>Основні принципи правового регулювання оплати праці в Україні: AUREA MEDIOCRITAS. Монографія. Видавництво "Юрайт"</t>
  </si>
  <si>
    <t>Розірвання трудового договору у випадку невідповідальності працівника займаній посаді або виконуваній роботі: актуальні питання правової теорії та практики. Монографія. Видавництво "Юрайт"</t>
  </si>
  <si>
    <t>За загальною редакцією
О.М. Ярошенка та Іншина М.І.</t>
  </si>
  <si>
    <t>978-966-937-992-4</t>
  </si>
  <si>
    <t>978-966-998-005-2</t>
  </si>
  <si>
    <t>Кримінальне право в умовах глобалізації суспільних процесів: традиції та новації. Матеріали міжнародного науково-практичного круглого столу, присвяченого пам'яті академіка В.В. Сташиса, 15 травня 2020р. Наукове видання</t>
  </si>
  <si>
    <t>Редколегія: В. Я. Тацій., Л. М. Демидова, А. П. Гетьман та ін.</t>
  </si>
  <si>
    <t>978-966-998-008-3</t>
  </si>
  <si>
    <t>В.І.Тютюгін, М.А.Рубащенко</t>
  </si>
  <si>
    <t>Кримінальне право України. Загальна та Особлива частини. Навчальний посібник для підготовки до зовнішнього незалежного оцінювання</t>
  </si>
  <si>
    <t>ЗАКОН УКРАЇНИ Про адміністративні послуги.
Станом на 10 червня 2020 р.</t>
  </si>
  <si>
    <t>978-966-937-974-0</t>
  </si>
  <si>
    <t>Гурт. знижка, макс., %</t>
  </si>
  <si>
    <t>знижки не надаються</t>
  </si>
  <si>
    <r>
      <t>4 000,00</t>
    </r>
    <r>
      <rPr>
        <b/>
        <i/>
        <sz val="8"/>
        <color indexed="8"/>
        <rFont val="Times New Roman"/>
        <family val="1"/>
        <charset val="204"/>
      </rPr>
      <t xml:space="preserve">
</t>
    </r>
  </si>
  <si>
    <t xml:space="preserve">Підручники </t>
  </si>
  <si>
    <t xml:space="preserve"> Навчальні посібники </t>
  </si>
  <si>
    <t xml:space="preserve"> Навчальні посібники для підготовки до іспитів </t>
  </si>
  <si>
    <t>Кодекси України</t>
  </si>
  <si>
    <t>Закони України</t>
  </si>
  <si>
    <t xml:space="preserve">Нормативно-правові документи </t>
  </si>
  <si>
    <t xml:space="preserve">Серія "Постатейні покажчики правових позицій Верховного Суду України" </t>
  </si>
  <si>
    <t xml:space="preserve">Науково-практична та науково-популярна література </t>
  </si>
  <si>
    <t xml:space="preserve">Монографії </t>
  </si>
  <si>
    <t xml:space="preserve">Вибрані праці видатних вчених </t>
  </si>
  <si>
    <r>
      <t>160,00</t>
    </r>
    <r>
      <rPr>
        <b/>
        <i/>
        <sz val="8"/>
        <color indexed="8"/>
        <rFont val="Times New Roman"/>
        <family val="1"/>
        <charset val="204"/>
      </rPr>
      <t xml:space="preserve">
</t>
    </r>
  </si>
  <si>
    <t xml:space="preserve">Подарункові видання </t>
  </si>
  <si>
    <t>Сувенірна продукція</t>
  </si>
  <si>
    <t xml:space="preserve">Знижки на видання видавництва "Право" надаються відповідно до укладених договорів. 
</t>
  </si>
  <si>
    <t>Знижки на видання видавництва "Право" надаються відповідно до укладених договорів.</t>
  </si>
  <si>
    <t>ЗАКОН УКРАЇНИ Про Кабінет Міністрів України.
Станом на 16 червня 2020 р.</t>
  </si>
  <si>
    <t>978-966-937-969-6</t>
  </si>
  <si>
    <t>978-966-937-915-3</t>
  </si>
  <si>
    <t>Правове регулювання та економічні свободи і права. Монографія. Видавництво "РІК-У"</t>
  </si>
  <si>
    <t>978-617-7692-74-3</t>
  </si>
  <si>
    <t>Кодекс торговельного мореплавства України". Закон України "Про морські порти України"
Станом на 22 червня 2020 р.</t>
  </si>
  <si>
    <t>978-966-998-014-4</t>
  </si>
  <si>
    <t>ЗАКОН УКРАЇНИ Про акціонерні товариства.
Станом на 22 червня 2020 р.</t>
  </si>
  <si>
    <t>978-966-998-013-7</t>
  </si>
  <si>
    <t>Закономірності як предмет загальної теорії права. Монографія. Видавництво "Видавничій дім "Дакор"</t>
  </si>
  <si>
    <t>Б.Д. Бондаренко</t>
  </si>
  <si>
    <t>978-617-7679-24-9</t>
  </si>
  <si>
    <t>ЗАКОН УКРАЇНИ Про житлово-комунальні послуги.
Станом на 24 червня 2020 р.</t>
  </si>
  <si>
    <t>978-966-998-015-1</t>
  </si>
  <si>
    <t>О.Г. Циганов</t>
  </si>
  <si>
    <t>Надання адміністративних послуг правоохоронними органами України: організаційно-правові аспекти. Монографія. Видавництво "Нілан-ЛТД"</t>
  </si>
  <si>
    <t>978-966-924-808-4</t>
  </si>
  <si>
    <t xml:space="preserve">Кримінальна відповідальниість за злочини у сфері земельних відносин: законодавство, доктрина, практика. Монографія. </t>
  </si>
  <si>
    <t>Р.О. Мовчан</t>
  </si>
  <si>
    <t>978-966-949-439-9</t>
  </si>
  <si>
    <t>Вісник Національної академії правових наук України. 
Том 27, № 1 2020 р.</t>
  </si>
  <si>
    <t>ЗАКОН УКРАЇНИ Про запобігання та протидію легалізації (відмиванню) доходів, одержаних злочинним шляхом, фінансуванню тероризму та фінансуванню розповсюдження зброї масового знищення. 
Станом на 1 липня 2020 р.</t>
  </si>
  <si>
    <t>Кримінологія. Підручник 2020 р. (Ювілейна серія "НЮУ 215 років")</t>
  </si>
  <si>
    <t>978-966-937-982-5</t>
  </si>
  <si>
    <t>Професійне представництво адвоката у цивільному процесі. Монографія</t>
  </si>
  <si>
    <t>М.В. Шпак</t>
  </si>
  <si>
    <t>978-966-937-922-1</t>
  </si>
  <si>
    <t>Кримінальне право зарубіжних країн. Навчальний посібник. Видавничий дім "Родовід".</t>
  </si>
  <si>
    <t>О.Т. Волощук, О.Д. Чепель,         В.І. Чебан</t>
  </si>
  <si>
    <t>978-617-7105-01-4</t>
  </si>
  <si>
    <t>Інститут президента в системі органів державної влади: історико-теоретичний аспект. Монографія.</t>
  </si>
  <si>
    <t>О.Т. Волощук</t>
  </si>
  <si>
    <t>978-966-423-216-3</t>
  </si>
  <si>
    <t>978-966-8029-15-1</t>
  </si>
  <si>
    <t>Концепція розподілу влад: становлення, розвиток, застосування. Монографія.</t>
  </si>
  <si>
    <t>Георгіца А.З., Волощук О.Т.</t>
  </si>
  <si>
    <t>978-617-7096-07-7</t>
  </si>
  <si>
    <t>Міжнародний фінансовий правопорядок: теоретичні засади та сучасний стан розвитку. Монографія.</t>
  </si>
  <si>
    <t>О.Р. Вайцеховська</t>
  </si>
  <si>
    <t>978-617-7465-99-6</t>
  </si>
  <si>
    <t>Кримінальне право України. Особлива частина. Навчальний посібник.</t>
  </si>
  <si>
    <t>978-966-998-011-3</t>
  </si>
  <si>
    <t>Кафедра криміналістики: історія становлення та розвитку. До 80-річчя заснування. Монографія.</t>
  </si>
  <si>
    <t>За редакцією
В.Ю. Шепітька</t>
  </si>
  <si>
    <t>978-966-998-009-0</t>
  </si>
  <si>
    <t>Кримінальний кодекс України. 
Станом на 15 липня 2020 р.</t>
  </si>
  <si>
    <t>Кримінальна відповідальність за незаконне поміщення в заклад з надання психіатричної допомоги. Монографія.</t>
  </si>
  <si>
    <t>А.В. Андрушко</t>
  </si>
  <si>
    <t>978-617-7692-72-9</t>
  </si>
  <si>
    <t>Житловий кодекс Української РСР.
Станом на 17 липня 2020 р.</t>
  </si>
  <si>
    <t>Цивільний кодекс України. Науково-практичний коментар. Том 9, частина 2. Побутовий підряд. Будівельний підряд. Підряд на ПП, НДР та ДКТР.</t>
  </si>
  <si>
    <t>978-617-7934-00-3</t>
  </si>
  <si>
    <t>Організаційно-правові засади інформаційного забезпечення роботи суду. Монографія.</t>
  </si>
  <si>
    <t>В.А. Раца</t>
  </si>
  <si>
    <t>978-966-998-006-9</t>
  </si>
  <si>
    <t>ЗАКОН УКРАЇНИ Про дорожній рух.
Станом на 30 липня 2020 р.</t>
  </si>
  <si>
    <t>Практика Європейського суду з прав людини щодо України. Том 2. Збірник рішень у справах про право на мирне володіння майном (стаття 1 Протоколу до Конвенції про захист прав людини і основоположних свобод).</t>
  </si>
  <si>
    <t>Упорядники: О.С. Бакумов, В.С. Батиргареєва, М.О. Соколенко, О.О. Хань та ін.</t>
  </si>
  <si>
    <t xml:space="preserve"> 978-966-998-021-2</t>
  </si>
  <si>
    <t>Судовий прецедент в системі податково-правового регулювання в Україні. Монографія.</t>
  </si>
  <si>
    <t>Карпушова К.Г.</t>
  </si>
  <si>
    <t>978-966-916-877-1</t>
  </si>
  <si>
    <t>Фінансово-правове регулювання надання державних (місцевих) гарантій в Україні. Монографія.</t>
  </si>
  <si>
    <t>Рядінська В.О., Нефьодов С.В.</t>
  </si>
  <si>
    <t>978-966-916-926-6</t>
  </si>
  <si>
    <t>Правопорядок у державах Центральної Европи у період демократичних перетворень. Монографія.</t>
  </si>
  <si>
    <t>Я.О. Бариська, Т.П. Попович</t>
  </si>
  <si>
    <t>978-617-531-202-5</t>
  </si>
  <si>
    <t>Державний кордон і правопорядок (законодавство, теорія, практика). Монографія.</t>
  </si>
  <si>
    <t>Ю.Б. Курилюк</t>
  </si>
  <si>
    <t>978-966-998-025-0</t>
  </si>
  <si>
    <t>Сучасне суспільство, людина, право в умовах глобальних трансформацій. Монографія.</t>
  </si>
  <si>
    <t>978-966-998-016-8</t>
  </si>
  <si>
    <t xml:space="preserve">ЗАКОН УКРАЇНИ Про повну загальну середню освіту. Набрав чинності 25.08.2020 р.
</t>
  </si>
  <si>
    <t>Заходи кримінально-правового характеру щодо юридичних осіб. Монографія.</t>
  </si>
  <si>
    <t>М. Крижановський                                                    А. Ященко</t>
  </si>
  <si>
    <t>978-966-998-027-4</t>
  </si>
  <si>
    <t>ЗАКОН УКРАЇНИ Про національну безпеку України.
ЗАКОН УКРАЇНИ Про оборону України.
ЗАКОН УКРАЇНИ Про збройні сили України. 
ЗАКОН УКРАЇНИ Про військову службу правопорядку у збройних силах України.
ЗАКОН УКРАЇНИ Про Національну гвардію України.
Станом на 25 серпня 2020 р.</t>
  </si>
  <si>
    <t>978-966-998-034-2</t>
  </si>
  <si>
    <t>Очерки права компаний. Сборник статей.</t>
  </si>
  <si>
    <t>И.В. Спасибо-Фатеева</t>
  </si>
  <si>
    <t>978-617-7634-44-6</t>
  </si>
  <si>
    <t>Філософія права і загальна теорія права 1/2019. Науковий журнал.</t>
  </si>
  <si>
    <t>Гол. редактор Максимов С.І.</t>
  </si>
  <si>
    <t>ISSN 2227-7153</t>
  </si>
  <si>
    <t>Філософія права і загальна теорія права 2/2019. Науковий журнал.</t>
  </si>
  <si>
    <t>Кодекс цивільного захисту України.
Станом на 1 вересня 2020 р.</t>
  </si>
  <si>
    <t>Підготовка до ЄВІ з англійскої мови: Training&amp;Practice.               Навчально-практичний посібник.</t>
  </si>
  <si>
    <t>978-966-998-017-5</t>
  </si>
  <si>
    <t>Детермінанти розвитку публічного управління та адміністрування в Україні. Монографія.</t>
  </si>
  <si>
    <t>За загальною редакцією                     Н.С. Орлової</t>
  </si>
  <si>
    <t>978-966-998-032-8</t>
  </si>
  <si>
    <t>ЗАКОН УКРАЇНИ Про Вищу раду правосуддя.
Станом на 1 вересня 2020 р.</t>
  </si>
  <si>
    <t>978-966-998-037-3</t>
  </si>
  <si>
    <t>Цивільне процесуальне право України. Підручник.</t>
  </si>
  <si>
    <t>За загальною редакцією                     В.М. Коссака</t>
  </si>
  <si>
    <t>978-966-998-019-9</t>
  </si>
  <si>
    <t>Водний кодекс України. Кодекс України про надра. 
Лісовий кодекс України. Повітряний кодекс України. 
Станом на 3 вересня 2020 р.</t>
  </si>
  <si>
    <t xml:space="preserve">ЗАКОН УКРАЇНИ Про адвокатуру та адвокатську діяльність.
Станом на 3 вересня 2020 р. </t>
  </si>
  <si>
    <t>ЗАКОН УКРАЇНИ Про банки і банківську діяльність. 
ЗАКОН УКРАЇНИ Про Національний банк України.
Станом на 7 вересня 2020 р.</t>
  </si>
  <si>
    <t>978-966-998-040-3</t>
  </si>
  <si>
    <t>Виборчий кодекс України. 
Станом на 9 вересня 2020 р.</t>
  </si>
  <si>
    <t>ЗАКОН УКРАЇНИ Про місцеві державні адміністрації. Типовий регламент місцевої державної адміністрації.
Станом на 9 вересня 2020 р.</t>
  </si>
  <si>
    <t>Арешт та вилучення майна в кримінальному провадженні та інші пов'язанні питання. Збірник нормативних актів та судової практики. Науково-практичне видання</t>
  </si>
  <si>
    <t>Міжнародне публічне право. Підручник. 2-ге видання, перероблене і доповнене</t>
  </si>
  <si>
    <t>Вісник Національної академії правових наук України. 
Том 27, № 2 2020 р.</t>
  </si>
  <si>
    <t>Цивільне право України. Частина перша. Посібник для підготовки до іспитів.</t>
  </si>
  <si>
    <t>За загальною редакцією                     В.І. Борисової</t>
  </si>
  <si>
    <t>978-966-998-044-1</t>
  </si>
  <si>
    <t>Цивільне право України. Частина друга. Посібник для підготовки до іспитів.</t>
  </si>
  <si>
    <t>LEGAL PATH. Навчально-практичний посібник. 2-ге видання, перероблене і доповнене.</t>
  </si>
  <si>
    <t>978-966-998-039-7</t>
  </si>
  <si>
    <t xml:space="preserve">ЗАКОН УКРАЇНИ Про нотаріат. Порядок вчинення нотаріальних дій нотаріусами України.
Станом на 16 вересня 2020 р. </t>
  </si>
  <si>
    <t>Екологічне законодавство України.
ЗАКОН УКРАЇНИ Про охорону навколишнього природного середовища.
ЗАКОН УКРАЇНИ Про охорону атмосферного повітря.
ЗАКОН УКРАЇНИ Про природно-заповідний фонд України.
ЗАКОН УКРАЇНИ Про рослинний світ.
ЗАКОН УКРАЇНИ Про тваринний світ.
ЗАКОН УКРАЇНИ Про екологічну мережу України.                                                  ЗАКОН УКРАЇНИ Про оцінку впливу на довкілля.
Станом на 24 березня 2020 р.</t>
  </si>
  <si>
    <t>ЗАКОН УКРАЇНИ Про освіту. 
Станом на 15 вересня  2020 р.</t>
  </si>
  <si>
    <t>Судові, правоохоронні, контрольно-наглядові та правозахисні органи України. Підручник.</t>
  </si>
  <si>
    <t>За загальною редакцією             С.М. Гусарова</t>
  </si>
  <si>
    <t>978-966-610-072-9</t>
  </si>
  <si>
    <t>Визнання та виконання рішень іноземних судів та міжнародних комерційних арбітражів. Компендіум. Підручник. (Ювілейна серія "НЮУ 215 років").</t>
  </si>
  <si>
    <t>ЗАКОН УКРАЇНИ Про міжнародне приватне право.
Станом на 18 вересня 2020 р.</t>
  </si>
  <si>
    <t>978-966-998-047-2</t>
  </si>
  <si>
    <t>Державне будівництво і місцеве самоврядування. Посібник для підготовки до іспиту.</t>
  </si>
  <si>
    <t>Серьогіна С.Г., Лялюк О.Ю., Бодрова І.І. та ін.</t>
  </si>
  <si>
    <t>978-966-998-046-5</t>
  </si>
  <si>
    <t>Адміністративний судовий процес та особливості розгляду деяких спорів. Навчальний посібник у схемах.</t>
  </si>
  <si>
    <t>М.П. Коваль</t>
  </si>
  <si>
    <t>978-966-419-380-8</t>
  </si>
  <si>
    <t xml:space="preserve">ЗАКОН УКРАЇНИ Про запобігання та протидію домашньому насильству.
Станом на 14 серпня 2020 р. </t>
  </si>
  <si>
    <t>Кримінальний процес. Навчальний посібник для підготовки до іспиту. Станом на 01 вересня 2020 р.</t>
  </si>
  <si>
    <t xml:space="preserve"> 978-966-998-052-6</t>
  </si>
  <si>
    <t>Цивільний кодекс України. Науково-практичний коментар. Том 9, частина 3. Послуги. Перевезення. Транспортне експедирування. Зберігання.</t>
  </si>
  <si>
    <t>978-617-7934-01-0</t>
  </si>
  <si>
    <t>Цивільний кодекс України. Науково-практичний коментар. Том 9, частина 4. Страхування, доручення, комісія, управління майном.</t>
  </si>
  <si>
    <t>978-617-7934-02-7</t>
  </si>
  <si>
    <t>Аграрне право. Посібник для підготовки до іспиту. 4-те видання, перероблене і доповнене.</t>
  </si>
  <si>
    <t>978-966-998-056-4</t>
  </si>
  <si>
    <t>Криміналістика: традиції, новації, перспективи. Добірка наукових праць.</t>
  </si>
  <si>
    <t>В. Шевчук</t>
  </si>
  <si>
    <t>978-966-998-029-8</t>
  </si>
  <si>
    <t>Судова медицина та судова психіатрія. Підручник.</t>
  </si>
  <si>
    <t>Конституційні функції прокуратури України. Навчальний посібник.</t>
  </si>
  <si>
    <t>978-966-998-028-1</t>
  </si>
  <si>
    <t>ЗАКОН УКРАЇНИ Про виконавче провадження. Про органи та осіб, які здійснюють примусове виконання судових рішень і рішень інших органів.
Станом на 26 жовтня 2020 року</t>
  </si>
  <si>
    <t xml:space="preserve">ЗАКОН УКРАЇНИ Про захист прав споживачів. 
Станом на 30 жовтня 2020 р. </t>
  </si>
  <si>
    <t>Міжнародне приватне право. Підручник (Ювілейна серія "НЮУ 215 років").</t>
  </si>
  <si>
    <t>За загальною редакцією              Є.М. Білоусова, І.В. Яковюка</t>
  </si>
  <si>
    <t>978-966-937-847-7</t>
  </si>
  <si>
    <t>Тюремне населення країн світу. Довідник.</t>
  </si>
  <si>
    <t>Укладачі: Денисов С.Ф., Денисова Т.А., Литвинов О.М. та ін.</t>
  </si>
  <si>
    <t>978-617-7947-06-5</t>
  </si>
  <si>
    <t xml:space="preserve">ЗАКОН УКРАЇНИ Про товариства з обмеженою та додатковою відповідальністю.
Станом на 5 листопада 2020 р. </t>
  </si>
  <si>
    <t>ЗАКОН УКРАЇНИ Про Національну поліцію.
ЗАКОН УКРАЇНИ Про Дисциплінарний статут Національної поліції України.
Станом на 5 листопада 2020 р.</t>
  </si>
  <si>
    <t>Кодекс України з процедур банкрутства.
Станом на 5 листопада 2020 року</t>
  </si>
  <si>
    <t>Кримінальна відповідальність за злочини у сфері земельних відносин: законодавство, доктрина, практика. Монографія. ТОВ "Твори".</t>
  </si>
  <si>
    <t>Наталія Сорока</t>
  </si>
  <si>
    <t>978-966-937-557-5</t>
  </si>
  <si>
    <t>Авторське право і суміжні права в інформаційному суспільстві: європейський досвід. Монографія.</t>
  </si>
  <si>
    <t>І.І. Каракаш</t>
  </si>
  <si>
    <t>Право власності на природні об'єкти та їх ресурси в Україні. Монографія. Видавництво "Юридична література".</t>
  </si>
  <si>
    <t>Право і час. Монографія. Видавництво "ФІНН".</t>
  </si>
  <si>
    <t>О.В. Пушняк</t>
  </si>
  <si>
    <t>978-966-8030-26-0</t>
  </si>
  <si>
    <t>Англосаксонська модель адміністративної юстиції. Монографія. Видавництво "Сполом".</t>
  </si>
  <si>
    <t>В. Решота</t>
  </si>
  <si>
    <t>978-966-919-627-9</t>
  </si>
  <si>
    <t>Джерела адміністративного права України: проблеми судового застосування. Монографія. ТзОВ "Галицька видавнича спілка".</t>
  </si>
  <si>
    <t>978-617-7363-75-9</t>
  </si>
  <si>
    <t>Нетворкинг для юристов и не только. Научно-популярное издание.</t>
  </si>
  <si>
    <t>Кримінальний процесуальний кодекс України. 
Станом на 11 листопада 2020 р.</t>
  </si>
  <si>
    <t>Кримінальний кодекс України. 
Станом на 16 листопада 2020 р.</t>
  </si>
  <si>
    <t>ЗАКОН УКРАЇНИ Про запобігання корупції.
Станом на 11 листопада  2020 р.</t>
  </si>
  <si>
    <t>Цивільний кодекс України. Науково-практичний коментар. Том 3. Юридична особа.</t>
  </si>
  <si>
    <t>978-966-2233-02-5</t>
  </si>
  <si>
    <t>Цивільний кодекс України. Науково-практичний коментар. Том 12. Спадкове право.</t>
  </si>
  <si>
    <t>978-966-2233-03-2</t>
  </si>
  <si>
    <t>Позбавлення батьківських прав. Юридичні аспекти.</t>
  </si>
  <si>
    <t>В. Масюк                                         М. Німащук</t>
  </si>
  <si>
    <t>978-966-998-066-3</t>
  </si>
  <si>
    <t>Les systemes juridigues du monde. Практичні завдання студентам-юристам з підготовки до практичних занять та іспиту з французької мови.</t>
  </si>
  <si>
    <t>В.П. Сімонок</t>
  </si>
  <si>
    <t>978-966-998-071-7</t>
  </si>
  <si>
    <t xml:space="preserve">ЗАКОН УКРАЇНИ Про місцеве самоврядування в Україні. 
ЗАКОН УКРАЇНИ Про службу в органах місцевого самоврядування. 
ЗАКОН УКРАЇНИ Про добровільне об`єднання територіальних громад. 
Станом на 16 листопада 2020 р. </t>
  </si>
  <si>
    <t>ЗАКОН УКРАЇНИ Про прокуратуру.
Станом на 16 листопада 2020 р.</t>
  </si>
  <si>
    <t>Господарський кодекс України. 
Станом на 16 листопада 2020 р.</t>
  </si>
  <si>
    <t>ЗАКОН УКРАЇНИ Про судоустрій і статус суддів.
Станом на 11 листопада 2020 р.</t>
  </si>
  <si>
    <t>Європейське право внутрішнього судноплавства: порівняльні аспекти. Монографія.</t>
  </si>
  <si>
    <t>Г. Мошак</t>
  </si>
  <si>
    <t>978-966-998-042-7</t>
  </si>
  <si>
    <t>Умисне банкрутство: теорія і практика субсидіарної відповідальності. Науково-практичний посібник.</t>
  </si>
  <si>
    <t>П.Д. Пригуза</t>
  </si>
  <si>
    <t>978-617-7794-03-4</t>
  </si>
  <si>
    <t>Загальновійськові статути збройних сил України.
Станом на 18 листопада  2020 р.</t>
  </si>
  <si>
    <t>Сімейний кодекс України. 
Станом на 20 листопада 2020 р.</t>
  </si>
  <si>
    <t>Міжнародне право. Навчальний посібник.</t>
  </si>
  <si>
    <t>Р.Г. Мельниченко</t>
  </si>
  <si>
    <t>978-966-998-065-6</t>
  </si>
  <si>
    <t>Кримінально-виконавчий кодекс України. Правила внутрішнього розпорядку установ виконання покарань.
Станом на 20 листопада 2020 р.</t>
  </si>
  <si>
    <t>Цивільний кодекс України. 
Станом на 20 листопада  2020 р.</t>
  </si>
  <si>
    <t>Правове виховання в сучасній Україні. Монографія. 
Друге видання, змінене та доповнене.</t>
  </si>
  <si>
    <t>ЗАКОН УКРАЇНИ Про державну таємницю.
Станом на 30 листопада 2020 р.</t>
  </si>
  <si>
    <t xml:space="preserve">ЗАКОН УКРАЇНИ Про публічні закупівлі.
Станом на 30 листопада 2020 р.
</t>
  </si>
  <si>
    <t>Надійні угоди з нерухомістю. Юридичні алгоритми рієлтора.</t>
  </si>
  <si>
    <t>В. Масюк</t>
  </si>
  <si>
    <t>978-966-998-070-0</t>
  </si>
  <si>
    <t>Конституція України.
Станом на 1 грудня 2020 р.</t>
  </si>
  <si>
    <t>ЗАКОН УКРАЇНИ Про державне бюро розслідувань.
Станом на 1 грудня 2020 р.</t>
  </si>
  <si>
    <t>Бюджетний кодекс України. 
Станом на 1 грудня 2020 р.</t>
  </si>
  <si>
    <t>Кваліфікація військових правопорушень за законодавством України. Монографія.</t>
  </si>
  <si>
    <t>978-617-7386-31-4</t>
  </si>
  <si>
    <t>Господарське право в схемах і таблицях. Навчальний посібник, 3-тє видання, перероблене і доповнене.</t>
  </si>
  <si>
    <t>978-966-998-055-7</t>
  </si>
  <si>
    <t>Цивільний кодекс України. Науково-практичний коментар. Т. 1. Загальні положення. Особи. Видавництво "ЕКУС".</t>
  </si>
  <si>
    <t>978-617-7934-03-4</t>
  </si>
  <si>
    <t>Правомірні очікування. Збірка статей. Видавництво "ЕКУС".</t>
  </si>
  <si>
    <t>978-617-7934-05-8</t>
  </si>
  <si>
    <t>ЗАКОН УКРАЇНИ Про державну службу. ЗАКОН УКРАЇНИ Про дипломатичну службу.
Станом на 7 грудня 2020 р.</t>
  </si>
  <si>
    <t>Кодекс адміністративного судочинства України.
Станом на 7 грудня 2020 р.</t>
  </si>
  <si>
    <t>Митний кодекс України. 
Станом на 8 грудня 2020 р.</t>
  </si>
  <si>
    <t>Конвенція про захист прав людини і основоположних свобод.
Станом на 7 грудня 2020 р.</t>
  </si>
  <si>
    <t>Земельний кодекс України. 
Станом на 8 грудня 2020 р.</t>
  </si>
  <si>
    <t>Цивільний процесуальний кодекс України.
Станом на 8 грудня 2020 р.</t>
  </si>
  <si>
    <t>За загальною редакцією                  В.В. Комарова</t>
  </si>
  <si>
    <t>Інформаційне право та інформаційне законодавство. 2-ге видання, доповнене.</t>
  </si>
  <si>
    <t>2021 р.</t>
  </si>
  <si>
    <t>В.М. Брижко, В.М. Фурашев</t>
  </si>
  <si>
    <t>978-966-998-080-9</t>
  </si>
  <si>
    <t>PRAVOZNO. Збірник тестових завдань. ПРАВО та ТЗНПК.             1000 + тестів.</t>
  </si>
  <si>
    <t>Укладачі:                     Пономаренко М.В., Чернов Л.О.</t>
  </si>
  <si>
    <t>978-966-998-083-0</t>
  </si>
  <si>
    <t>Кодекс законів про працю України. 
Станом на 10 грудня 2020 р.</t>
  </si>
  <si>
    <t>Кодекс України про адміністративні правопорушення. 
Станом на 11 грудня 2020 р.</t>
  </si>
  <si>
    <t>Велика українська юридична енциклопедія. У 20-ти томах. Том 19. Кримінальний процес, судоустрій, прокуратура та адвокатура.</t>
  </si>
  <si>
    <t>Велика українська юридична енциклопедія. У 20-ти томах. Том 19. Кримінальний процес, судоустрій, прокуратура та адвокатура.
Подарункове видання.</t>
  </si>
  <si>
    <t>Редколегія:
В.Т. Нор, С.М. Гусаров,                   О.В. Капліна та ін.</t>
  </si>
  <si>
    <t>Редколегія:
В.Т. Нор, С.М. Гусаров,                          О.В. Капліна та ін.</t>
  </si>
  <si>
    <t>978-966-998-076-2</t>
  </si>
  <si>
    <t>Податковий кодекс України. 
Станом на 14 грудня 2020 р.</t>
  </si>
  <si>
    <t>Календар настінний НЮУ, 2021 рік</t>
  </si>
  <si>
    <t>Вісник Національної академії правових наук України. 
Том 27, № 3 2020 р.</t>
  </si>
  <si>
    <t>О. Ярошенко, М. Іншин, І. Жигалкін, О. Луценко</t>
  </si>
  <si>
    <t>978-617-7450-15-2</t>
  </si>
  <si>
    <t>Індивідуальне та колективне трудове право України/ Employment and labour law of Ukraine. Наукове видання. Видавництво "Юрайт".</t>
  </si>
  <si>
    <t>Календарики кишенькові НЮУ, 2021 р.</t>
  </si>
  <si>
    <t>Календар настільний "Будиночок", 2021 р.</t>
  </si>
  <si>
    <t>Календар квартальний НАПрНУ, 2021 р.</t>
  </si>
  <si>
    <t>Календар квартальний НДІ Сташиса, 2021 р.</t>
  </si>
  <si>
    <t>Календар квартальний НЮУ, 2021 р.</t>
  </si>
  <si>
    <t>Календар квартальний Полтава, 2021 р.</t>
  </si>
  <si>
    <t>Арбітражне врегулювання міжнародних спорів. Монографія.</t>
  </si>
  <si>
    <t>І.В. Гринчак</t>
  </si>
  <si>
    <t>978-966-998-090-8</t>
  </si>
  <si>
    <t>ЗАКОН УКРАЇНИ Про оперативно-розшукову діяльність.
Станом на 18 грудня  2020 р.</t>
  </si>
  <si>
    <t>Вот когда убьют, тогда и приходите! Художественное издание.
Видавництво "ПромАрт"</t>
  </si>
  <si>
    <t>978-617-745-013-8</t>
  </si>
  <si>
    <t>Коррупционный роман. Книга первая "ГАСК" (Серия "Весело по кабинетам власти"). Художественное издание.
Видавництво "ПромАрт"</t>
  </si>
  <si>
    <t>978-617-745-014-5</t>
  </si>
  <si>
    <t>Коррупционный роман. Серия "Весело по кабинетам власти". Книга вторая "Город Греха". Художественное издание.</t>
  </si>
  <si>
    <t>Чумаков Александр</t>
  </si>
  <si>
    <t>978-617-7944-15-6</t>
  </si>
  <si>
    <t>Державний суверенітет України. Книга 1. Витоки. Монографія.</t>
  </si>
  <si>
    <t>Л.В. Войтович, В.А. Гринчак,    Г.М. Федущак-Паславська</t>
  </si>
  <si>
    <t>978-966-998-089-2</t>
  </si>
  <si>
    <t>Календар настінний НЮУ,  MIX, 2021 рік</t>
  </si>
  <si>
    <t>Адміністративне право. Підручник (Ювілейна серія "НЮУ 215 років")</t>
  </si>
  <si>
    <t>Філософія права і загальна теорія права. №1/2020. Науковий журнал.</t>
  </si>
  <si>
    <t>Навчально-методичний посібник з навчальної дисципліни "Філософія прав людини" для студентів першого (бакалаврського) рівня вищої освіти. 2-ге видання, перероблене і доповнене.</t>
  </si>
  <si>
    <t>978-966-998-093-9</t>
  </si>
  <si>
    <t>Навчально-методичний посібник з навчальної дисципліни "Філософія" для аспірантів (здобувачів вищої освіти ступеня доктора філософії). Видання третє, перероблене і доповнене.</t>
  </si>
  <si>
    <t>978-966-998-096-0</t>
  </si>
  <si>
    <t>Науково-практичний коментар Закону України "Про товариства з обмеженою та додатковою відповідальністю".</t>
  </si>
  <si>
    <t>За загальною редакцією професора В.А. Васильєвої</t>
  </si>
  <si>
    <t>978-966-998-087-8</t>
  </si>
  <si>
    <t>Національна безпека: світоглядні та теоретико-методологічні засади. Монографія.</t>
  </si>
  <si>
    <t>За загальною редакцією професора О.П. Дзьобаня</t>
  </si>
  <si>
    <t>978-966-998-088-5</t>
  </si>
  <si>
    <t>ЗАКОН УКРАЇНИ Про громадянство України.
ЗАКОН УКРАЇНИ Про звернення громадян.
Станом на 5 січня 2021 р.</t>
  </si>
  <si>
    <t>978-966-998-103-5</t>
  </si>
  <si>
    <t>Господарський процесуальний кодекс України. 
Станом на 5 січня 2021 р.</t>
  </si>
  <si>
    <t>978-966-998-100-4</t>
  </si>
  <si>
    <t>Міжнародні стандарти в галузі забезпечення права на здоров'я та практика їхнього застосування. Навчальний посібник.</t>
  </si>
  <si>
    <t>978-966-998-064-9</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</si>
</sst>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quot;р.&quot;;[Red]\-#,##0&quot;р.&quot;"/>
    <numFmt numFmtId="165" formatCode="_-* #,##0.00&quot;р.&quot;_-;\-* #,##0.00&quot;р.&quot;_-;_-* &quot;-&quot;??&quot;р.&quot;_-;_-@_-"/>
    <numFmt numFmtId="166" formatCode="_-* #,##0.00\ &quot;грн.&quot;_-;\-* #,##0.00\ &quot;грн.&quot;_-;_-* &quot;-&quot;??\ &quot;грн.&quot;_-;_-@_-"/>
    <numFmt numFmtId="167" formatCode="_-* #,##0.00\ _г_р_н_._-;\-* #,##0.00\ _г_р_н_._-;_-* &quot;-&quot;??\ _г_р_н_._-;_-@_-"/>
    <numFmt numFmtId="168" formatCode="dd\.mm\.yyyy;@"/>
  </numFmts>
  <fonts count="62" x14ac:knownFonts="1">
    <font>
      <sz val="11"/>
      <color theme="1"/>
      <name val="Calibri"/>
      <family val="2"/>
      <charset val="204"/>
      <scheme val="minor"/>
    </font>
    <font>
      <sz val="11"/>
      <color indexed="8"/>
      <name val="Calibri"/>
      <family val="2"/>
      <charset val="204"/>
    </font>
    <font>
      <sz val="11"/>
      <color indexed="8"/>
      <name val="Calibri"/>
      <family val="2"/>
      <charset val="204"/>
    </font>
    <font>
      <b/>
      <sz val="15"/>
      <name val="Times New Roman"/>
      <family val="1"/>
    </font>
    <font>
      <sz val="14"/>
      <name val="Arial Cyr"/>
      <charset val="204"/>
    </font>
    <font>
      <sz val="9"/>
      <name val="Times New Roman"/>
      <family val="1"/>
      <charset val="204"/>
    </font>
    <font>
      <sz val="10"/>
      <color indexed="8"/>
      <name val="Times New Roman"/>
      <family val="1"/>
      <charset val="204"/>
    </font>
    <font>
      <b/>
      <i/>
      <sz val="11"/>
      <color indexed="8"/>
      <name val="Times New Roman"/>
      <family val="1"/>
      <charset val="204"/>
    </font>
    <font>
      <sz val="9"/>
      <color indexed="8"/>
      <name val="Times New Roman"/>
      <family val="1"/>
      <charset val="204"/>
    </font>
    <font>
      <b/>
      <sz val="10"/>
      <color indexed="8"/>
      <name val="Times New Roman"/>
      <family val="1"/>
      <charset val="204"/>
    </font>
    <font>
      <b/>
      <sz val="12"/>
      <color indexed="8"/>
      <name val="Times New Roman"/>
      <family val="1"/>
      <charset val="204"/>
    </font>
    <font>
      <sz val="10"/>
      <color indexed="8"/>
      <name val="Calibri"/>
      <family val="2"/>
      <charset val="204"/>
    </font>
    <font>
      <b/>
      <sz val="14"/>
      <color indexed="8"/>
      <name val="Calibri"/>
      <family val="2"/>
      <charset val="204"/>
    </font>
    <font>
      <sz val="10"/>
      <name val="Calibri"/>
      <family val="2"/>
      <charset val="204"/>
    </font>
    <font>
      <b/>
      <sz val="14"/>
      <color indexed="9"/>
      <name val="Times New Roman"/>
      <family val="1"/>
      <charset val="204"/>
    </font>
    <font>
      <b/>
      <sz val="16"/>
      <color indexed="10"/>
      <name val="Calibri"/>
      <family val="2"/>
      <charset val="204"/>
    </font>
    <font>
      <sz val="11"/>
      <color indexed="8"/>
      <name val="Times New Roman"/>
      <family val="1"/>
      <charset val="204"/>
    </font>
    <font>
      <sz val="11"/>
      <name val="Times New Roman"/>
      <family val="1"/>
    </font>
    <font>
      <b/>
      <sz val="11"/>
      <color indexed="8"/>
      <name val="Times New Roman"/>
      <family val="1"/>
      <charset val="204"/>
    </font>
    <font>
      <b/>
      <sz val="13"/>
      <name val="Times New Roman"/>
      <family val="1"/>
      <charset val="204"/>
    </font>
    <font>
      <b/>
      <i/>
      <sz val="11"/>
      <name val="Times New Roman"/>
      <family val="1"/>
      <charset val="204"/>
    </font>
    <font>
      <sz val="11"/>
      <name val="Times New Roman"/>
      <family val="1"/>
      <charset val="204"/>
    </font>
    <font>
      <sz val="14"/>
      <name val="Calibri"/>
      <family val="2"/>
      <charset val="204"/>
    </font>
    <font>
      <sz val="16"/>
      <color indexed="10"/>
      <name val="Calibri"/>
      <family val="2"/>
      <charset val="204"/>
    </font>
    <font>
      <sz val="11"/>
      <color indexed="10"/>
      <name val="Calibri"/>
      <family val="2"/>
      <charset val="204"/>
    </font>
    <font>
      <sz val="11"/>
      <name val="Calibri"/>
      <family val="2"/>
      <charset val="204"/>
    </font>
    <font>
      <b/>
      <sz val="10"/>
      <name val="Times New Roman"/>
      <family val="1"/>
      <charset val="204"/>
    </font>
    <font>
      <sz val="10"/>
      <color indexed="10"/>
      <name val="Calibri"/>
      <family val="2"/>
      <charset val="204"/>
    </font>
    <font>
      <b/>
      <sz val="14"/>
      <color indexed="8"/>
      <name val="Times New Roman"/>
      <family val="1"/>
      <charset val="204"/>
    </font>
    <font>
      <sz val="10"/>
      <name val="Arial Cyr"/>
      <family val="2"/>
      <charset val="204"/>
    </font>
    <font>
      <sz val="10"/>
      <name val="Arial Cyr"/>
      <charset val="204"/>
    </font>
    <font>
      <sz val="10"/>
      <name val="Arial Cyr"/>
      <family val="2"/>
    </font>
    <font>
      <sz val="8"/>
      <name val="Arial"/>
      <family val="2"/>
    </font>
    <font>
      <b/>
      <u/>
      <sz val="14"/>
      <color indexed="10"/>
      <name val="Times New Roman"/>
      <family val="1"/>
      <charset val="204"/>
    </font>
    <font>
      <b/>
      <sz val="18"/>
      <color indexed="8"/>
      <name val="Times New Roman"/>
      <family val="1"/>
      <charset val="204"/>
    </font>
    <font>
      <b/>
      <u/>
      <sz val="18"/>
      <color indexed="10"/>
      <name val="Times New Roman"/>
      <family val="1"/>
      <charset val="204"/>
    </font>
    <font>
      <i/>
      <sz val="12"/>
      <color indexed="8"/>
      <name val="Times New Roman"/>
      <family val="1"/>
      <charset val="204"/>
    </font>
    <font>
      <i/>
      <sz val="12"/>
      <name val="Times New Roman"/>
      <family val="1"/>
      <charset val="204"/>
    </font>
    <font>
      <b/>
      <sz val="11"/>
      <color indexed="10"/>
      <name val="Calibri"/>
      <family val="2"/>
      <charset val="204"/>
    </font>
    <font>
      <b/>
      <i/>
      <sz val="14"/>
      <color indexed="8"/>
      <name val="Calibri"/>
      <family val="2"/>
      <charset val="204"/>
    </font>
    <font>
      <b/>
      <sz val="14"/>
      <name val="Arial Cyr"/>
      <charset val="204"/>
    </font>
    <font>
      <vertAlign val="superscript"/>
      <sz val="11"/>
      <color indexed="8"/>
      <name val="Times New Roman"/>
      <family val="1"/>
      <charset val="204"/>
    </font>
    <font>
      <b/>
      <i/>
      <sz val="8"/>
      <color indexed="8"/>
      <name val="Times New Roman"/>
      <family val="1"/>
      <charset val="204"/>
    </font>
    <font>
      <b/>
      <i/>
      <sz val="9"/>
      <color indexed="8"/>
      <name val="Times New Roman"/>
      <family val="1"/>
      <charset val="204"/>
    </font>
    <font>
      <sz val="11"/>
      <color theme="1"/>
      <name val="Calibri"/>
      <family val="2"/>
      <charset val="204"/>
      <scheme val="minor"/>
    </font>
    <font>
      <u/>
      <sz val="11"/>
      <color theme="10"/>
      <name val="Calibri"/>
      <family val="2"/>
      <charset val="204"/>
    </font>
    <font>
      <sz val="10"/>
      <color theme="1"/>
      <name val="Calibri"/>
      <family val="2"/>
      <charset val="204"/>
      <scheme val="minor"/>
    </font>
    <font>
      <sz val="18"/>
      <color rgb="FFFF0000"/>
      <name val="Calibri"/>
      <family val="2"/>
      <charset val="204"/>
      <scheme val="minor"/>
    </font>
    <font>
      <sz val="14"/>
      <name val="Calibri"/>
      <family val="2"/>
      <charset val="204"/>
      <scheme val="minor"/>
    </font>
    <font>
      <sz val="11"/>
      <name val="Calibri"/>
      <family val="2"/>
      <charset val="204"/>
      <scheme val="minor"/>
    </font>
    <font>
      <sz val="10"/>
      <name val="Calibri"/>
      <family val="2"/>
      <charset val="204"/>
      <scheme val="minor"/>
    </font>
    <font>
      <sz val="14"/>
      <color theme="1"/>
      <name val="Times New Roman"/>
      <family val="1"/>
      <charset val="204"/>
    </font>
    <font>
      <sz val="18"/>
      <color theme="1"/>
      <name val="Times New Roman"/>
      <family val="1"/>
      <charset val="204"/>
    </font>
    <font>
      <b/>
      <i/>
      <sz val="11"/>
      <color rgb="FFFF0000"/>
      <name val="Times New Roman"/>
      <family val="1"/>
      <charset val="204"/>
    </font>
    <font>
      <b/>
      <i/>
      <sz val="18"/>
      <color rgb="FFFF0000"/>
      <name val="Calibri"/>
      <family val="2"/>
      <charset val="204"/>
      <scheme val="minor"/>
    </font>
    <font>
      <b/>
      <i/>
      <sz val="11"/>
      <color theme="1"/>
      <name val="Calibri"/>
      <family val="2"/>
      <charset val="204"/>
      <scheme val="minor"/>
    </font>
    <font>
      <b/>
      <sz val="14"/>
      <color theme="1"/>
      <name val="Calibri"/>
      <family val="2"/>
      <charset val="204"/>
      <scheme val="minor"/>
    </font>
    <font>
      <i/>
      <u/>
      <sz val="11"/>
      <color rgb="FF0033CC"/>
      <name val="Times New Roman"/>
      <family val="1"/>
      <charset val="204"/>
    </font>
    <font>
      <b/>
      <sz val="14"/>
      <color theme="9" tint="-0.249977111117893"/>
      <name val="Times New Roman"/>
      <family val="1"/>
      <charset val="204"/>
    </font>
    <font>
      <b/>
      <sz val="14"/>
      <color theme="6" tint="0.79998168889431442"/>
      <name val="Times New Roman"/>
      <family val="1"/>
      <charset val="204"/>
    </font>
    <font>
      <b/>
      <sz val="12"/>
      <color rgb="FFFF0000"/>
      <name val="Times New Roman"/>
      <family val="1"/>
      <charset val="204"/>
    </font>
    <font>
      <b/>
      <u/>
      <sz val="24"/>
      <color rgb="FFFF0000"/>
      <name val="Calibri"/>
      <family val="2"/>
      <charset val="204"/>
    </font>
  </fonts>
  <fills count="11">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indexed="63"/>
        <bgColor indexed="64"/>
      </patternFill>
    </fill>
    <fill>
      <patternFill patternType="solid">
        <fgColor theme="0"/>
        <bgColor indexed="64"/>
      </patternFill>
    </fill>
    <fill>
      <patternFill patternType="solid">
        <fgColor rgb="FFFFFF00"/>
        <bgColor indexed="64"/>
      </patternFill>
    </fill>
    <fill>
      <patternFill patternType="solid">
        <fgColor theme="0" tint="-0.14999847407452621"/>
        <bgColor indexed="64"/>
      </patternFill>
    </fill>
    <fill>
      <patternFill patternType="solid">
        <fgColor rgb="FFB6FCC7"/>
        <bgColor indexed="64"/>
      </patternFill>
    </fill>
    <fill>
      <patternFill patternType="solid">
        <fgColor rgb="FF00B0F0"/>
        <bgColor indexed="64"/>
      </patternFill>
    </fill>
    <fill>
      <patternFill patternType="solid">
        <fgColor rgb="FFADF3C3"/>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2">
    <xf numFmtId="0" fontId="0" fillId="0" borderId="0"/>
    <xf numFmtId="0" fontId="45" fillId="0" borderId="0" applyNumberFormat="0" applyFill="0" applyBorder="0" applyAlignment="0" applyProtection="0">
      <alignment vertical="top"/>
      <protection locked="0"/>
    </xf>
    <xf numFmtId="165" fontId="2" fillId="0" borderId="0" applyFont="0" applyFill="0" applyBorder="0" applyAlignment="0" applyProtection="0"/>
    <xf numFmtId="165" fontId="1" fillId="0" borderId="0" applyFont="0" applyFill="0" applyBorder="0" applyAlignment="0" applyProtection="0"/>
    <xf numFmtId="0" fontId="30" fillId="0" borderId="0"/>
    <xf numFmtId="0" fontId="30" fillId="0" borderId="0"/>
    <xf numFmtId="0" fontId="29" fillId="0" borderId="0"/>
    <xf numFmtId="0" fontId="31" fillId="0" borderId="0"/>
    <xf numFmtId="0" fontId="32" fillId="0" borderId="0"/>
    <xf numFmtId="9" fontId="44" fillId="0" borderId="0" applyFont="0" applyFill="0" applyBorder="0" applyAlignment="0" applyProtection="0"/>
    <xf numFmtId="167" fontId="30" fillId="0" borderId="0" applyFont="0" applyFill="0" applyBorder="0" applyAlignment="0" applyProtection="0"/>
    <xf numFmtId="167" fontId="44" fillId="0" borderId="0" applyFont="0" applyFill="0" applyBorder="0" applyAlignment="0" applyProtection="0"/>
  </cellStyleXfs>
  <cellXfs count="254">
    <xf numFmtId="0" fontId="0" fillId="0" borderId="0" xfId="0"/>
    <xf numFmtId="0" fontId="3" fillId="0" borderId="0" xfId="0" applyFont="1" applyAlignment="1">
      <alignment horizontal="center" vertical="center"/>
    </xf>
    <xf numFmtId="0" fontId="4" fillId="0" borderId="0" xfId="0" applyFont="1" applyAlignment="1"/>
    <xf numFmtId="0" fontId="5" fillId="0" borderId="0" xfId="0" applyFont="1" applyBorder="1" applyAlignment="1">
      <alignment horizontal="center" vertical="center"/>
    </xf>
    <xf numFmtId="0" fontId="5" fillId="0" borderId="0" xfId="0" applyFont="1" applyAlignment="1">
      <alignment horizontal="center" vertical="center"/>
    </xf>
    <xf numFmtId="0" fontId="8" fillId="0" borderId="0" xfId="0" applyFont="1" applyBorder="1" applyAlignment="1">
      <alignment horizontal="center" vertical="center"/>
    </xf>
    <xf numFmtId="0" fontId="8" fillId="0" borderId="0" xfId="0" applyFont="1" applyBorder="1" applyAlignment="1"/>
    <xf numFmtId="0" fontId="8" fillId="0" borderId="0" xfId="0" applyFont="1" applyAlignment="1">
      <alignment horizontal="center" vertical="center"/>
    </xf>
    <xf numFmtId="0" fontId="8" fillId="0" borderId="0" xfId="0" applyFont="1" applyAlignment="1"/>
    <xf numFmtId="0" fontId="5" fillId="2" borderId="1" xfId="0" applyFont="1" applyFill="1" applyBorder="1" applyAlignment="1">
      <alignment horizontal="center" vertical="center"/>
    </xf>
    <xf numFmtId="0" fontId="11" fillId="0" borderId="0" xfId="0" applyFont="1" applyFill="1"/>
    <xf numFmtId="0" fontId="0" fillId="0" borderId="0" xfId="0" applyAlignment="1">
      <alignment vertical="center"/>
    </xf>
    <xf numFmtId="1" fontId="12" fillId="3" borderId="2" xfId="0" applyNumberFormat="1" applyFont="1" applyFill="1" applyBorder="1" applyAlignment="1">
      <alignment horizontal="center" vertical="center"/>
    </xf>
    <xf numFmtId="0" fontId="13" fillId="0" borderId="0" xfId="0" applyFont="1" applyFill="1"/>
    <xf numFmtId="4" fontId="8" fillId="0" borderId="0" xfId="0" applyNumberFormat="1" applyFont="1" applyBorder="1" applyAlignment="1">
      <alignment horizontal="center" vertical="center"/>
    </xf>
    <xf numFmtId="4" fontId="8" fillId="0" borderId="0" xfId="0" applyNumberFormat="1" applyFont="1" applyAlignment="1">
      <alignment horizontal="center" vertical="center"/>
    </xf>
    <xf numFmtId="4" fontId="4" fillId="0" borderId="0" xfId="0" applyNumberFormat="1" applyFont="1" applyAlignment="1"/>
    <xf numFmtId="4" fontId="0" fillId="0" borderId="0" xfId="0" applyNumberFormat="1"/>
    <xf numFmtId="4" fontId="0" fillId="0" borderId="2" xfId="0" applyNumberFormat="1" applyBorder="1" applyAlignment="1">
      <alignment vertical="center"/>
    </xf>
    <xf numFmtId="0" fontId="46" fillId="0" borderId="0" xfId="0" applyFont="1" applyFill="1"/>
    <xf numFmtId="0" fontId="16" fillId="0" borderId="2" xfId="0" applyFont="1" applyFill="1" applyBorder="1" applyAlignment="1">
      <alignment horizontal="center" vertical="center" wrapText="1"/>
    </xf>
    <xf numFmtId="0" fontId="16" fillId="0" borderId="2" xfId="0" applyFont="1" applyFill="1" applyBorder="1" applyAlignment="1">
      <alignment horizontal="left" vertical="center" wrapText="1"/>
    </xf>
    <xf numFmtId="0" fontId="17" fillId="0" borderId="2" xfId="0" applyFont="1" applyFill="1" applyBorder="1" applyAlignment="1">
      <alignment horizontal="center" vertical="center" wrapText="1"/>
    </xf>
    <xf numFmtId="4" fontId="16" fillId="0" borderId="2" xfId="0" applyNumberFormat="1" applyFont="1" applyFill="1" applyBorder="1" applyAlignment="1">
      <alignment horizontal="center" vertical="center" wrapText="1"/>
    </xf>
    <xf numFmtId="0" fontId="0" fillId="0" borderId="0" xfId="0" applyFont="1" applyFill="1"/>
    <xf numFmtId="0" fontId="6" fillId="0" borderId="0" xfId="0" applyFont="1" applyBorder="1" applyAlignment="1">
      <alignment horizontal="center"/>
    </xf>
    <xf numFmtId="0" fontId="6" fillId="0" borderId="0" xfId="0" applyFont="1" applyAlignment="1">
      <alignment horizontal="center"/>
    </xf>
    <xf numFmtId="166" fontId="3" fillId="0" borderId="0" xfId="2" applyNumberFormat="1" applyFont="1" applyAlignment="1">
      <alignment horizontal="center" vertical="center"/>
    </xf>
    <xf numFmtId="0" fontId="46" fillId="0" borderId="0" xfId="0" applyFont="1" applyFill="1" applyAlignment="1">
      <alignment vertical="center"/>
    </xf>
    <xf numFmtId="0" fontId="0" fillId="0" borderId="0" xfId="0" applyFont="1"/>
    <xf numFmtId="0" fontId="19" fillId="0" borderId="0" xfId="0" applyFont="1" applyBorder="1" applyAlignment="1">
      <alignment horizontal="right" vertical="center"/>
    </xf>
    <xf numFmtId="0" fontId="3" fillId="0" borderId="0" xfId="0" applyFont="1" applyBorder="1" applyAlignment="1">
      <alignment horizontal="center" vertical="center"/>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21" fillId="0" borderId="2" xfId="0" applyFont="1" applyFill="1" applyBorder="1" applyAlignment="1">
      <alignment horizontal="center"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15" fillId="0" borderId="0" xfId="0" applyFont="1" applyBorder="1" applyAlignment="1">
      <alignment horizontal="center" vertical="top"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15" fillId="0" borderId="0" xfId="0" applyFont="1" applyFill="1" applyBorder="1" applyAlignment="1">
      <alignment horizontal="center" vertical="top"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22" fillId="0" borderId="0" xfId="0" applyFont="1" applyFill="1" applyAlignment="1">
      <alignment horizontal="left" vertical="center"/>
    </xf>
    <xf numFmtId="0" fontId="48" fillId="0" borderId="0" xfId="0" applyFont="1" applyFill="1" applyAlignment="1">
      <alignment horizontal="left" vertical="center"/>
    </xf>
    <xf numFmtId="0" fontId="15" fillId="0" borderId="0" xfId="0" applyFont="1" applyBorder="1" applyAlignment="1">
      <alignment horizontal="center" vertical="center" wrapText="1"/>
    </xf>
    <xf numFmtId="4" fontId="15" fillId="0" borderId="0" xfId="0" applyNumberFormat="1" applyFont="1" applyFill="1" applyBorder="1" applyAlignment="1">
      <alignment horizontal="center"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15" fillId="0" borderId="0" xfId="0" applyFont="1" applyFill="1" applyBorder="1" applyAlignment="1">
      <alignment horizontal="center"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4" fontId="23" fillId="0" borderId="0" xfId="0" applyNumberFormat="1" applyFont="1" applyFill="1" applyBorder="1" applyAlignment="1">
      <alignment horizontal="center"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16" fillId="0" borderId="2" xfId="0" applyFont="1" applyFill="1" applyBorder="1" applyAlignment="1">
      <alignment horizontal="center" vertical="center"/>
    </xf>
    <xf numFmtId="0" fontId="49" fillId="0" borderId="0" xfId="0" applyFont="1" applyFill="1" applyAlignment="1">
      <alignment horizontal="left" vertical="center"/>
    </xf>
    <xf numFmtId="4" fontId="24" fillId="0" borderId="0" xfId="0" applyNumberFormat="1" applyFont="1" applyFill="1" applyBorder="1" applyAlignment="1">
      <alignment horizontal="center" vertical="center" wrapText="1"/>
    </xf>
    <xf numFmtId="0" fontId="16" fillId="0" borderId="2" xfId="0" applyFont="1" applyFill="1" applyBorder="1" applyAlignment="1">
      <alignment vertical="center" wrapText="1"/>
    </xf>
    <xf numFmtId="4" fontId="16" fillId="0" borderId="2" xfId="0" applyNumberFormat="1" applyFont="1" applyFill="1" applyBorder="1" applyAlignment="1">
      <alignment horizontal="center" vertical="center"/>
    </xf>
    <xf numFmtId="0" fontId="25" fillId="0" borderId="0" xfId="0" applyFont="1" applyFill="1" applyBorder="1" applyAlignment="1">
      <alignment horizontal="left" vertical="center" wrapText="1"/>
    </xf>
    <xf numFmtId="0" fontId="24" fillId="0" borderId="0" xfId="0" applyFont="1" applyFill="1" applyBorder="1" applyAlignment="1">
      <alignment horizontal="center" vertical="top" wrapText="1"/>
    </xf>
    <xf numFmtId="0" fontId="25" fillId="0" borderId="0" xfId="0" applyFont="1" applyFill="1" applyAlignment="1">
      <alignment horizontal="left" vertical="center"/>
    </xf>
    <xf numFmtId="0" fontId="1" fillId="0" borderId="0" xfId="0" applyFont="1" applyFill="1"/>
    <xf numFmtId="0" fontId="24" fillId="0" borderId="0" xfId="0" applyFont="1" applyFill="1" applyBorder="1" applyAlignment="1">
      <alignment horizontal="center" vertical="center" wrapText="1"/>
    </xf>
    <xf numFmtId="1" fontId="16" fillId="0" borderId="2" xfId="0" applyNumberFormat="1" applyFont="1" applyFill="1" applyBorder="1" applyAlignment="1">
      <alignment horizontal="center" vertical="center"/>
    </xf>
    <xf numFmtId="0" fontId="25" fillId="0" borderId="0" xfId="0" applyFont="1" applyFill="1"/>
    <xf numFmtId="0" fontId="21" fillId="0" borderId="2" xfId="0" applyFont="1" applyFill="1" applyBorder="1" applyAlignment="1">
      <alignment horizontal="left" vertical="center" wrapText="1"/>
    </xf>
    <xf numFmtId="4" fontId="21" fillId="0" borderId="2" xfId="0" applyNumberFormat="1" applyFont="1" applyFill="1" applyBorder="1" applyAlignment="1">
      <alignment horizontal="center" vertical="center" wrapText="1"/>
    </xf>
    <xf numFmtId="1" fontId="16" fillId="0" borderId="4" xfId="0" applyNumberFormat="1" applyFont="1" applyFill="1" applyBorder="1" applyAlignment="1">
      <alignment horizontal="center" vertical="center"/>
    </xf>
    <xf numFmtId="0" fontId="16" fillId="0" borderId="2" xfId="0" applyFont="1" applyFill="1" applyBorder="1" applyAlignment="1">
      <alignment vertical="center"/>
    </xf>
    <xf numFmtId="1" fontId="16" fillId="0" borderId="2" xfId="0" applyNumberFormat="1" applyFont="1" applyFill="1" applyBorder="1" applyAlignment="1">
      <alignment horizontal="center"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47" fillId="0" borderId="3" xfId="0" applyFont="1" applyBorder="1" applyAlignment="1">
      <alignment horizontal="left" vertical="center" wrapText="1"/>
    </xf>
    <xf numFmtId="0" fontId="47" fillId="0" borderId="0" xfId="0" applyFont="1" applyAlignment="1">
      <alignment horizontal="left" vertical="center" wrapText="1"/>
    </xf>
    <xf numFmtId="0" fontId="9"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26" fillId="0" borderId="2" xfId="0" applyFont="1" applyFill="1" applyBorder="1" applyAlignment="1">
      <alignment horizontal="center" vertical="center" wrapText="1"/>
    </xf>
    <xf numFmtId="4" fontId="9" fillId="0" borderId="2" xfId="0" applyNumberFormat="1" applyFont="1" applyFill="1" applyBorder="1" applyAlignment="1">
      <alignment horizontal="center" vertical="center" wrapText="1"/>
    </xf>
    <xf numFmtId="0" fontId="13" fillId="0" borderId="0" xfId="0" applyFont="1" applyFill="1" applyAlignment="1">
      <alignment horizontal="left" vertical="center"/>
    </xf>
    <xf numFmtId="4" fontId="27" fillId="0" borderId="0" xfId="0" applyNumberFormat="1" applyFont="1" applyFill="1" applyBorder="1" applyAlignment="1">
      <alignment horizontal="center" vertical="center" wrapText="1"/>
    </xf>
    <xf numFmtId="0" fontId="13" fillId="0" borderId="0" xfId="0" applyFont="1" applyFill="1" applyBorder="1" applyAlignment="1">
      <alignment horizontal="left" vertical="center" wrapText="1"/>
    </xf>
    <xf numFmtId="0" fontId="27" fillId="0" borderId="0" xfId="0" applyFont="1" applyFill="1" applyBorder="1" applyAlignment="1">
      <alignment horizontal="center" vertical="top" wrapText="1"/>
    </xf>
    <xf numFmtId="0" fontId="50" fillId="0" borderId="0" xfId="0" applyFont="1" applyFill="1" applyAlignment="1">
      <alignment horizontal="left" vertical="center"/>
    </xf>
    <xf numFmtId="0" fontId="9" fillId="0" borderId="2" xfId="0" applyFont="1" applyFill="1" applyBorder="1" applyAlignment="1">
      <alignment vertical="center" wrapText="1"/>
    </xf>
    <xf numFmtId="0" fontId="26" fillId="0" borderId="2" xfId="0" applyFont="1" applyFill="1" applyBorder="1" applyAlignment="1">
      <alignment horizontal="left" vertical="center" wrapText="1"/>
    </xf>
    <xf numFmtId="4" fontId="26" fillId="0" borderId="2" xfId="0" applyNumberFormat="1" applyFont="1" applyFill="1" applyBorder="1" applyAlignment="1">
      <alignment horizontal="center" vertical="center" wrapText="1"/>
    </xf>
    <xf numFmtId="0" fontId="16" fillId="0" borderId="0" xfId="0" applyFont="1" applyFill="1" applyBorder="1" applyAlignment="1">
      <alignment horizontal="left" vertical="center" wrapText="1"/>
    </xf>
    <xf numFmtId="0" fontId="16" fillId="0" borderId="0" xfId="0" applyFont="1" applyFill="1" applyBorder="1" applyAlignment="1">
      <alignment horizontal="center" vertical="center" wrapText="1"/>
    </xf>
    <xf numFmtId="0" fontId="21" fillId="0" borderId="0" xfId="0" applyFont="1" applyFill="1" applyBorder="1" applyAlignment="1">
      <alignment horizontal="center" vertical="center" wrapText="1"/>
    </xf>
    <xf numFmtId="4" fontId="16" fillId="0" borderId="0" xfId="0" applyNumberFormat="1" applyFont="1" applyFill="1" applyBorder="1" applyAlignment="1">
      <alignment horizontal="center" vertical="center" wrapText="1"/>
    </xf>
    <xf numFmtId="164" fontId="9" fillId="0" borderId="2" xfId="0" applyNumberFormat="1" applyFont="1" applyFill="1" applyBorder="1" applyAlignment="1">
      <alignment horizontal="center" vertical="center" wrapText="1"/>
    </xf>
    <xf numFmtId="164" fontId="16" fillId="0" borderId="2" xfId="0" applyNumberFormat="1" applyFont="1" applyFill="1" applyBorder="1" applyAlignment="1">
      <alignment horizontal="center" vertical="center" wrapText="1"/>
    </xf>
    <xf numFmtId="0" fontId="9" fillId="0" borderId="5" xfId="0" applyFont="1" applyFill="1" applyBorder="1" applyAlignment="1">
      <alignment horizontal="left" vertical="center" wrapText="1"/>
    </xf>
    <xf numFmtId="164"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 fontId="9" fillId="0" borderId="5" xfId="0" applyNumberFormat="1" applyFont="1" applyFill="1" applyBorder="1" applyAlignment="1">
      <alignment horizontal="center" vertical="center" wrapText="1"/>
    </xf>
    <xf numFmtId="0" fontId="16" fillId="0" borderId="4" xfId="0" applyFont="1" applyFill="1" applyBorder="1" applyAlignment="1">
      <alignment horizontal="center" vertical="center" wrapText="1"/>
    </xf>
    <xf numFmtId="0" fontId="0" fillId="0" borderId="0" xfId="0"/>
    <xf numFmtId="0" fontId="6" fillId="0" borderId="2" xfId="0" applyFont="1" applyBorder="1" applyAlignment="1">
      <alignment horizontal="center" vertical="center" wrapText="1"/>
    </xf>
    <xf numFmtId="0" fontId="9" fillId="0" borderId="2" xfId="0" applyFont="1" applyBorder="1" applyAlignment="1">
      <alignment horizontal="center" vertical="center" wrapText="1"/>
    </xf>
    <xf numFmtId="4" fontId="9" fillId="0" borderId="2" xfId="0" applyNumberFormat="1" applyFont="1" applyBorder="1" applyAlignment="1">
      <alignment horizontal="center" vertical="center" wrapText="1"/>
    </xf>
    <xf numFmtId="0" fontId="8" fillId="0" borderId="0" xfId="0" applyFont="1" applyBorder="1" applyAlignment="1">
      <alignment vertical="center"/>
    </xf>
    <xf numFmtId="0" fontId="8" fillId="0" borderId="0" xfId="0" applyFont="1" applyAlignment="1">
      <alignment vertical="center"/>
    </xf>
    <xf numFmtId="0" fontId="23" fillId="0" borderId="0" xfId="0" applyFont="1" applyFill="1" applyBorder="1" applyAlignment="1">
      <alignment horizontal="center" vertical="top" wrapText="1"/>
    </xf>
    <xf numFmtId="0" fontId="23" fillId="0" borderId="0" xfId="0" applyFont="1" applyFill="1" applyBorder="1" applyAlignment="1">
      <alignment horizontal="center" vertical="center" wrapText="1"/>
    </xf>
    <xf numFmtId="0" fontId="6" fillId="0" borderId="0" xfId="0" applyFont="1" applyBorder="1" applyAlignment="1">
      <alignment horizontal="center" vertical="center"/>
    </xf>
    <xf numFmtId="0" fontId="6" fillId="0" borderId="0" xfId="0" applyFont="1" applyAlignment="1">
      <alignment horizontal="center" vertical="center"/>
    </xf>
    <xf numFmtId="0" fontId="33" fillId="0" borderId="0" xfId="1" applyFont="1" applyFill="1" applyAlignment="1" applyProtection="1">
      <alignment horizontal="center" vertical="center"/>
    </xf>
    <xf numFmtId="0" fontId="51" fillId="0" borderId="0" xfId="0" applyFont="1"/>
    <xf numFmtId="0" fontId="35" fillId="0" borderId="0" xfId="1" applyFont="1" applyFill="1" applyAlignment="1" applyProtection="1">
      <alignment horizontal="center" vertical="center" wrapText="1"/>
    </xf>
    <xf numFmtId="0" fontId="35" fillId="0" borderId="0" xfId="1" applyFont="1" applyFill="1" applyAlignment="1" applyProtection="1">
      <alignment horizontal="center" vertical="center"/>
    </xf>
    <xf numFmtId="0" fontId="52" fillId="0" borderId="0" xfId="0" applyFont="1"/>
    <xf numFmtId="0" fontId="10" fillId="0" borderId="0" xfId="0" applyFont="1" applyBorder="1" applyAlignment="1">
      <alignment horizontal="right" vertical="center"/>
    </xf>
    <xf numFmtId="0" fontId="10" fillId="0" borderId="1" xfId="0" applyFont="1" applyFill="1" applyBorder="1" applyAlignment="1">
      <alignment horizontal="center" vertical="center"/>
    </xf>
    <xf numFmtId="0" fontId="10" fillId="0" borderId="1" xfId="0" applyFont="1" applyFill="1" applyBorder="1" applyAlignment="1">
      <alignment horizontal="right" vertical="center"/>
    </xf>
    <xf numFmtId="0" fontId="10" fillId="0" borderId="0" xfId="0" applyFont="1" applyFill="1" applyBorder="1" applyAlignment="1">
      <alignment horizontal="right" vertical="center"/>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7" fillId="0" borderId="2" xfId="0" applyFont="1" applyFill="1" applyBorder="1" applyAlignment="1">
      <alignment vertical="center" wrapText="1"/>
    </xf>
    <xf numFmtId="0" fontId="7" fillId="0" borderId="2" xfId="0" applyFont="1" applyFill="1" applyBorder="1" applyAlignment="1">
      <alignment horizontal="center" vertical="center"/>
    </xf>
    <xf numFmtId="4" fontId="53" fillId="0" borderId="2" xfId="0" applyNumberFormat="1" applyFont="1" applyFill="1" applyBorder="1" applyAlignment="1">
      <alignment horizontal="center" vertical="center" wrapText="1"/>
    </xf>
    <xf numFmtId="4" fontId="53" fillId="0" borderId="2" xfId="0" applyNumberFormat="1" applyFont="1" applyFill="1" applyBorder="1" applyAlignment="1">
      <alignment horizontal="center" vertical="center"/>
    </xf>
    <xf numFmtId="164" fontId="7" fillId="0" borderId="2" xfId="0" applyNumberFormat="1" applyFont="1" applyFill="1" applyBorder="1" applyAlignment="1">
      <alignment horizontal="center" vertical="center" wrapText="1"/>
    </xf>
    <xf numFmtId="1" fontId="7" fillId="0" borderId="2" xfId="0" applyNumberFormat="1" applyFont="1" applyFill="1" applyBorder="1" applyAlignment="1">
      <alignment horizontal="center" vertical="center"/>
    </xf>
    <xf numFmtId="1" fontId="39" fillId="3" borderId="2" xfId="0" applyNumberFormat="1" applyFont="1" applyFill="1" applyBorder="1" applyAlignment="1">
      <alignment horizontal="center" vertical="center"/>
    </xf>
    <xf numFmtId="0" fontId="54" fillId="0" borderId="3" xfId="0" applyFont="1" applyBorder="1" applyAlignment="1">
      <alignment horizontal="left" vertical="center" wrapText="1"/>
    </xf>
    <xf numFmtId="0" fontId="54" fillId="0" borderId="0" xfId="0" applyFont="1" applyAlignment="1">
      <alignment horizontal="left" vertical="center" wrapText="1"/>
    </xf>
    <xf numFmtId="0" fontId="55" fillId="0" borderId="0" xfId="0" applyFont="1"/>
    <xf numFmtId="1" fontId="7" fillId="0" borderId="2" xfId="0" applyNumberFormat="1" applyFont="1" applyFill="1" applyBorder="1" applyAlignment="1">
      <alignment horizontal="center" vertical="center" wrapText="1"/>
    </xf>
    <xf numFmtId="4" fontId="16" fillId="5" borderId="2" xfId="0" applyNumberFormat="1" applyFont="1" applyFill="1" applyBorder="1" applyAlignment="1">
      <alignment horizontal="center" vertical="center" wrapText="1"/>
    </xf>
    <xf numFmtId="1" fontId="56" fillId="0" borderId="0" xfId="0" applyNumberFormat="1" applyFont="1" applyAlignment="1">
      <alignment horizontal="center" vertical="center"/>
    </xf>
    <xf numFmtId="1" fontId="40" fillId="0" borderId="0" xfId="0" applyNumberFormat="1" applyFont="1" applyAlignment="1">
      <alignment horizontal="center" vertical="center"/>
    </xf>
    <xf numFmtId="1" fontId="56" fillId="6" borderId="2" xfId="0" applyNumberFormat="1" applyFont="1" applyFill="1" applyBorder="1" applyAlignment="1">
      <alignment horizontal="center" vertical="center"/>
    </xf>
    <xf numFmtId="4" fontId="7" fillId="0" borderId="2" xfId="0" applyNumberFormat="1" applyFont="1" applyFill="1" applyBorder="1" applyAlignment="1">
      <alignment horizontal="center" vertical="center" wrapText="1"/>
    </xf>
    <xf numFmtId="0" fontId="6" fillId="5" borderId="2" xfId="0" applyFont="1" applyFill="1" applyBorder="1" applyAlignment="1">
      <alignment horizontal="center" vertical="center" wrapText="1"/>
    </xf>
    <xf numFmtId="0" fontId="16" fillId="5" borderId="2" xfId="0" applyFont="1" applyFill="1" applyBorder="1" applyAlignment="1">
      <alignment horizontal="left" vertical="center" wrapText="1"/>
    </xf>
    <xf numFmtId="49" fontId="16" fillId="5" borderId="2" xfId="0" applyNumberFormat="1" applyFont="1" applyFill="1" applyBorder="1" applyAlignment="1">
      <alignment horizontal="center" vertical="center" wrapText="1"/>
    </xf>
    <xf numFmtId="0" fontId="16" fillId="5"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1" fontId="26" fillId="0" borderId="2" xfId="0" applyNumberFormat="1" applyFont="1" applyBorder="1" applyAlignment="1">
      <alignment horizontal="center" vertical="center" wrapText="1"/>
    </xf>
    <xf numFmtId="2" fontId="26" fillId="0" borderId="2" xfId="0" applyNumberFormat="1" applyFont="1" applyBorder="1" applyAlignment="1">
      <alignment horizontal="center" vertical="center"/>
    </xf>
    <xf numFmtId="0" fontId="46" fillId="0" borderId="0" xfId="0" applyFont="1" applyAlignment="1">
      <alignment vertical="center"/>
    </xf>
    <xf numFmtId="164" fontId="26" fillId="0" borderId="2" xfId="0" applyNumberFormat="1" applyFont="1" applyFill="1" applyBorder="1" applyAlignment="1">
      <alignment horizontal="center" vertical="center" wrapText="1"/>
    </xf>
    <xf numFmtId="0" fontId="56" fillId="0" borderId="0" xfId="0" applyFont="1" applyAlignment="1">
      <alignment horizontal="center" vertical="center"/>
    </xf>
    <xf numFmtId="0" fontId="34" fillId="0" borderId="0" xfId="0" applyFont="1" applyBorder="1" applyAlignment="1">
      <alignment horizontal="center" vertical="center"/>
    </xf>
    <xf numFmtId="0" fontId="28" fillId="0" borderId="0" xfId="0" applyFont="1" applyBorder="1" applyAlignment="1">
      <alignment horizontal="center" vertical="center"/>
    </xf>
    <xf numFmtId="0" fontId="10" fillId="0" borderId="0" xfId="0" applyFont="1" applyBorder="1" applyAlignment="1">
      <alignment horizontal="left" vertical="center" wrapText="1"/>
    </xf>
    <xf numFmtId="0" fontId="36" fillId="0" borderId="0" xfId="0" applyFont="1" applyBorder="1" applyAlignment="1">
      <alignment horizontal="center" vertical="center"/>
    </xf>
    <xf numFmtId="0" fontId="57" fillId="0" borderId="0" xfId="1" applyFont="1" applyBorder="1" applyAlignment="1" applyProtection="1">
      <alignment horizontal="center" vertical="center"/>
    </xf>
    <xf numFmtId="168" fontId="10" fillId="7" borderId="0" xfId="0" applyNumberFormat="1" applyFont="1" applyFill="1" applyBorder="1" applyAlignment="1">
      <alignment horizontal="center" vertical="center"/>
    </xf>
    <xf numFmtId="0" fontId="37" fillId="0" borderId="0" xfId="0" applyFont="1" applyBorder="1" applyAlignment="1">
      <alignment horizontal="center" vertical="center"/>
    </xf>
    <xf numFmtId="0" fontId="10" fillId="0" borderId="0" xfId="0" applyFont="1" applyFill="1" applyBorder="1" applyAlignment="1">
      <alignment horizontal="center" vertical="center"/>
    </xf>
    <xf numFmtId="0" fontId="14" fillId="4" borderId="0" xfId="0" applyFont="1" applyFill="1" applyBorder="1" applyAlignment="1">
      <alignment horizontal="center" vertical="center"/>
    </xf>
    <xf numFmtId="0" fontId="14" fillId="4" borderId="0" xfId="0" applyFont="1" applyFill="1" applyBorder="1" applyAlignment="1">
      <alignment horizontal="center"/>
    </xf>
    <xf numFmtId="3" fontId="21" fillId="0" borderId="2" xfId="0" applyNumberFormat="1" applyFont="1" applyFill="1" applyBorder="1" applyAlignment="1">
      <alignment horizontal="center" vertical="center" wrapText="1"/>
    </xf>
    <xf numFmtId="3" fontId="7" fillId="0" borderId="2" xfId="0" applyNumberFormat="1" applyFont="1" applyFill="1" applyBorder="1" applyAlignment="1">
      <alignment horizontal="center" vertical="center" wrapText="1"/>
    </xf>
    <xf numFmtId="3" fontId="9" fillId="0" borderId="2" xfId="0" applyNumberFormat="1" applyFont="1" applyFill="1" applyBorder="1" applyAlignment="1">
      <alignment horizontal="center" vertical="center" wrapText="1"/>
    </xf>
    <xf numFmtId="3" fontId="16" fillId="0" borderId="2" xfId="0" applyNumberFormat="1" applyFont="1" applyFill="1" applyBorder="1" applyAlignment="1">
      <alignment horizontal="center" vertical="center" wrapText="1"/>
    </xf>
    <xf numFmtId="3" fontId="43" fillId="0" borderId="2" xfId="0" applyNumberFormat="1" applyFont="1" applyFill="1" applyBorder="1" applyAlignment="1">
      <alignment horizontal="center" vertical="center" wrapText="1"/>
    </xf>
    <xf numFmtId="3" fontId="56" fillId="0" borderId="2" xfId="0" applyNumberFormat="1" applyFont="1" applyBorder="1" applyAlignment="1">
      <alignment horizontal="center" vertical="center"/>
    </xf>
    <xf numFmtId="4" fontId="56" fillId="0" borderId="2" xfId="0" applyNumberFormat="1" applyFont="1" applyBorder="1" applyAlignment="1">
      <alignment vertical="center"/>
    </xf>
    <xf numFmtId="0" fontId="7" fillId="8" borderId="2" xfId="0" applyFont="1" applyFill="1" applyBorder="1" applyAlignment="1">
      <alignment horizontal="center" vertical="center" wrapText="1"/>
    </xf>
    <xf numFmtId="0" fontId="7" fillId="8" borderId="2" xfId="0" applyFont="1" applyFill="1" applyBorder="1" applyAlignment="1">
      <alignment horizontal="left" vertical="center" wrapText="1"/>
    </xf>
    <xf numFmtId="49" fontId="7" fillId="8" borderId="2" xfId="0" applyNumberFormat="1" applyFont="1" applyFill="1" applyBorder="1" applyAlignment="1">
      <alignment horizontal="center" vertical="center" wrapText="1"/>
    </xf>
    <xf numFmtId="0" fontId="20" fillId="8" borderId="2" xfId="0" applyFont="1" applyFill="1" applyBorder="1" applyAlignment="1">
      <alignment horizontal="center" vertical="center" wrapText="1"/>
    </xf>
    <xf numFmtId="4" fontId="7" fillId="8" borderId="2" xfId="0" applyNumberFormat="1" applyFont="1" applyFill="1" applyBorder="1" applyAlignment="1">
      <alignment horizontal="center" vertical="center" wrapText="1"/>
    </xf>
    <xf numFmtId="3" fontId="7" fillId="8" borderId="2" xfId="0" applyNumberFormat="1" applyFont="1" applyFill="1" applyBorder="1" applyAlignment="1">
      <alignment horizontal="center" vertical="center" wrapText="1"/>
    </xf>
    <xf numFmtId="0" fontId="58" fillId="9" borderId="2" xfId="0" applyFont="1" applyFill="1" applyBorder="1" applyAlignment="1">
      <alignment horizontal="center" vertical="center"/>
    </xf>
    <xf numFmtId="3" fontId="43" fillId="8" borderId="2" xfId="0" applyNumberFormat="1" applyFont="1" applyFill="1" applyBorder="1" applyAlignment="1">
      <alignment horizontal="center" vertical="center" wrapText="1"/>
    </xf>
    <xf numFmtId="0" fontId="16" fillId="10" borderId="2" xfId="0" applyFont="1" applyFill="1" applyBorder="1" applyAlignment="1">
      <alignment horizontal="left" vertical="center" wrapText="1"/>
    </xf>
    <xf numFmtId="0" fontId="16" fillId="10" borderId="2" xfId="0" applyFont="1" applyFill="1" applyBorder="1" applyAlignment="1">
      <alignment horizontal="center" vertical="center" wrapText="1"/>
    </xf>
    <xf numFmtId="0" fontId="17" fillId="10" borderId="2" xfId="0" applyFont="1" applyFill="1" applyBorder="1" applyAlignment="1">
      <alignment horizontal="center" vertical="center" wrapText="1"/>
    </xf>
    <xf numFmtId="0" fontId="34" fillId="0" borderId="0" xfId="0" applyFont="1" applyBorder="1" applyAlignment="1">
      <alignment horizontal="center" vertical="center"/>
    </xf>
    <xf numFmtId="0" fontId="28" fillId="0" borderId="0" xfId="0" applyFont="1" applyBorder="1" applyAlignment="1">
      <alignment horizontal="center" vertical="center"/>
    </xf>
    <xf numFmtId="0" fontId="14" fillId="4" borderId="6" xfId="0" applyFont="1" applyFill="1" applyBorder="1" applyAlignment="1">
      <alignment horizontal="center" vertical="center"/>
    </xf>
    <xf numFmtId="0" fontId="14" fillId="4" borderId="7"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9" xfId="0" applyFont="1" applyFill="1" applyBorder="1" applyAlignment="1">
      <alignment horizontal="center" vertical="center"/>
    </xf>
    <xf numFmtId="0" fontId="14" fillId="4" borderId="10" xfId="0" applyFont="1" applyFill="1" applyBorder="1" applyAlignment="1">
      <alignment horizontal="center" vertical="center"/>
    </xf>
    <xf numFmtId="0" fontId="14" fillId="4" borderId="4" xfId="0" applyFont="1" applyFill="1" applyBorder="1" applyAlignment="1">
      <alignment horizontal="center" vertical="center"/>
    </xf>
    <xf numFmtId="0" fontId="10" fillId="0" borderId="0" xfId="0" applyFont="1" applyBorder="1" applyAlignment="1">
      <alignment horizontal="left" vertical="center" wrapText="1"/>
    </xf>
    <xf numFmtId="0" fontId="14" fillId="4" borderId="9" xfId="0" applyFont="1" applyFill="1" applyBorder="1" applyAlignment="1">
      <alignment horizontal="center"/>
    </xf>
    <xf numFmtId="0" fontId="14" fillId="4" borderId="10" xfId="0" applyFont="1" applyFill="1" applyBorder="1" applyAlignment="1">
      <alignment horizontal="center"/>
    </xf>
    <xf numFmtId="0" fontId="36" fillId="0" borderId="0" xfId="0" applyFont="1" applyBorder="1" applyAlignment="1">
      <alignment horizontal="center" vertical="center"/>
    </xf>
    <xf numFmtId="0" fontId="14" fillId="4" borderId="4" xfId="0" applyFont="1" applyFill="1" applyBorder="1" applyAlignment="1">
      <alignment horizontal="center"/>
    </xf>
    <xf numFmtId="0" fontId="45" fillId="0" borderId="0" xfId="1" applyBorder="1" applyAlignment="1" applyProtection="1">
      <alignment horizontal="center" vertical="center"/>
    </xf>
    <xf numFmtId="0" fontId="57" fillId="0" borderId="0" xfId="1" applyFont="1" applyBorder="1" applyAlignment="1" applyProtection="1">
      <alignment horizontal="center" vertical="center"/>
    </xf>
    <xf numFmtId="0" fontId="37" fillId="0" borderId="0" xfId="0" applyFont="1" applyBorder="1" applyAlignment="1">
      <alignment horizontal="center" vertical="center"/>
    </xf>
    <xf numFmtId="0" fontId="38" fillId="0" borderId="0" xfId="0" applyFont="1" applyBorder="1" applyAlignment="1">
      <alignment horizontal="center" wrapText="1"/>
    </xf>
    <xf numFmtId="0" fontId="59" fillId="9" borderId="9" xfId="0" applyFont="1" applyFill="1" applyBorder="1" applyAlignment="1">
      <alignment horizontal="center" vertical="center"/>
    </xf>
    <xf numFmtId="0" fontId="59" fillId="9" borderId="10" xfId="0" applyFont="1" applyFill="1" applyBorder="1" applyAlignment="1">
      <alignment horizontal="center" vertical="center"/>
    </xf>
    <xf numFmtId="0" fontId="59" fillId="9" borderId="4" xfId="0" applyFont="1" applyFill="1" applyBorder="1" applyAlignment="1">
      <alignment horizontal="center" vertical="center"/>
    </xf>
    <xf numFmtId="0" fontId="14" fillId="4" borderId="11" xfId="0" applyFont="1" applyFill="1" applyBorder="1" applyAlignment="1">
      <alignment horizontal="center"/>
    </xf>
    <xf numFmtId="0" fontId="14" fillId="4" borderId="1" xfId="0" applyFont="1" applyFill="1" applyBorder="1" applyAlignment="1">
      <alignment horizontal="center"/>
    </xf>
    <xf numFmtId="0" fontId="14" fillId="4" borderId="12" xfId="0" applyFont="1" applyFill="1" applyBorder="1" applyAlignment="1">
      <alignment horizontal="center"/>
    </xf>
    <xf numFmtId="168" fontId="10" fillId="7" borderId="0" xfId="0" applyNumberFormat="1" applyFont="1" applyFill="1" applyBorder="1" applyAlignment="1">
      <alignment horizontal="center" vertical="center"/>
    </xf>
    <xf numFmtId="0" fontId="10" fillId="0" borderId="0" xfId="0" applyFont="1" applyBorder="1" applyAlignment="1">
      <alignment horizontal="right" vertical="center"/>
    </xf>
    <xf numFmtId="0" fontId="60" fillId="0" borderId="7" xfId="0" applyFont="1" applyBorder="1" applyAlignment="1">
      <alignment horizontal="left" vertical="center" wrapText="1"/>
    </xf>
    <xf numFmtId="0" fontId="61" fillId="3" borderId="0" xfId="1" applyFont="1" applyFill="1" applyAlignment="1" applyProtection="1">
      <alignment horizontal="center" vertical="center" wrapText="1"/>
    </xf>
    <xf numFmtId="0" fontId="61" fillId="3" borderId="0" xfId="1" applyFont="1" applyFill="1" applyAlignment="1" applyProtection="1">
      <alignment horizontal="center" vertic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3" fillId="0" borderId="0" xfId="0" applyFont="1" applyAlignment="1">
      <alignment horizontal="center" vertical="center"/>
    </xf>
    <xf numFmtId="166" fontId="3" fillId="0" borderId="0" xfId="2" applyNumberFormat="1" applyFont="1" applyAlignment="1">
      <alignment horizontal="center" vertical="center"/>
    </xf>
  </cellXfs>
  <cellStyles count="12">
    <cellStyle name="Гиперссылка" xfId="1" builtinId="8"/>
    <cellStyle name="Денежный" xfId="2" builtinId="4"/>
    <cellStyle name="Денежный 2" xfId="3"/>
    <cellStyle name="Обычный" xfId="0" builtinId="0"/>
    <cellStyle name="Обычный 2" xfId="4"/>
    <cellStyle name="Обычный 2 2" xfId="5"/>
    <cellStyle name="Обычный 2 2 2" xfId="6"/>
    <cellStyle name="Обычный 3" xfId="7"/>
    <cellStyle name="Обычный 4" xfId="8"/>
    <cellStyle name="Процентный 2" xfId="9"/>
    <cellStyle name="Финансовый 2" xfId="10"/>
    <cellStyle name="Финансовый 3" xfId="11"/>
  </cellStyles>
  <dxfs count="0"/>
  <tableStyles count="0" defaultTableStyle="TableStyleMedium9" defaultPivotStyle="PivotStyleLight16"/>
  <colors>
    <mruColors>
      <color rgb="FFADF3C3"/>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media/image1.png"/><Relationship Id="rId1" Type="http://schemas.openxmlformats.org/officeDocument/2006/relationships/hyperlink" Target="#'&#1041;&#1083;&#1072;&#1085;&#1082;-&#1079;&#1072;&#1084;&#1086;&#1074;&#1083;&#1077;&#1085;&#1085;&#1103;'!J11"/></Relationships>
</file>

<file path=xl/drawings/drawing1.xml><?xml version="1.0" encoding="utf-8"?>
<xdr:wsDr xmlns:xdr="http://schemas.openxmlformats.org/drawingml/2006/spreadsheetDrawing" xmlns:a="http://schemas.openxmlformats.org/drawingml/2006/main">
  <xdr:twoCellAnchor editAs="oneCell">
    <xdr:from>
      <xdr:col>9</xdr:col>
      <xdr:colOff>123825</xdr:colOff>
      <xdr:row>0</xdr:row>
      <xdr:rowOff>0</xdr:rowOff>
    </xdr:from>
    <xdr:to>
      <xdr:col>9</xdr:col>
      <xdr:colOff>1371600</xdr:colOff>
      <xdr:row>3</xdr:row>
      <xdr:rowOff>85725</xdr:rowOff>
    </xdr:to>
    <xdr:pic>
      <xdr:nvPicPr>
        <xdr:cNvPr id="42381" name="Picture 19">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363325" y="0"/>
          <a:ext cx="1247775"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1">
              <a:solidFill>
                <a:srgbClr val="000000"/>
              </a:solidFill>
              <a:miter lim="800000"/>
              <a:headEnd/>
              <a:tailEnd/>
            </a14:hiddenLine>
          </a:ext>
        </a:extLst>
      </xdr:spPr>
    </xdr:pic>
    <xdr:clientData/>
  </xdr:twoCellAnchor>
  <xdr:twoCellAnchor>
    <xdr:from>
      <xdr:col>0</xdr:col>
      <xdr:colOff>19050</xdr:colOff>
      <xdr:row>0</xdr:row>
      <xdr:rowOff>19050</xdr:rowOff>
    </xdr:from>
    <xdr:to>
      <xdr:col>1</xdr:col>
      <xdr:colOff>714375</xdr:colOff>
      <xdr:row>3</xdr:row>
      <xdr:rowOff>114300</xdr:rowOff>
    </xdr:to>
    <xdr:pic>
      <xdr:nvPicPr>
        <xdr:cNvPr id="42382" name="Picture 24" descr="Logopravo"/>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050" y="19050"/>
          <a:ext cx="942975"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pravo-izdat.com.u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64FF"/>
    <pageSetUpPr fitToPage="1"/>
  </sheetPr>
  <dimension ref="A1:N2795"/>
  <sheetViews>
    <sheetView showGridLines="0" tabSelected="1" zoomScaleNormal="100" zoomScaleSheetLayoutView="100" workbookViewId="0">
      <pane ySplit="6" topLeftCell="A7" activePane="bottomLeft" state="frozen"/>
      <selection pane="bottomLeft" activeCell="G4" sqref="G4:H4"/>
    </sheetView>
  </sheetViews>
  <sheetFormatPr defaultRowHeight="15" x14ac:dyDescent="0.25"/>
  <cols>
    <col min="1" max="1" width="3.7109375" style="154" customWidth="1"/>
    <col min="2" max="2" width="67.28515625" style="150" customWidth="1"/>
    <col min="3" max="3" width="8.42578125" style="8" customWidth="1"/>
    <col min="4" max="4" width="7.85546875" style="8" customWidth="1"/>
    <col min="5" max="5" width="34" style="8" customWidth="1"/>
    <col min="6" max="6" width="20.7109375" style="26" customWidth="1"/>
    <col min="7" max="7" width="8.85546875" style="7" customWidth="1"/>
    <col min="8" max="8" width="9.42578125" style="15" customWidth="1"/>
    <col min="9" max="9" width="9.7109375" style="15" customWidth="1"/>
    <col min="10" max="10" width="23.28515625" style="11" customWidth="1"/>
    <col min="11" max="11" width="9.140625" style="11"/>
    <col min="13" max="13" width="13" customWidth="1"/>
    <col min="22" max="22" width="12" bestFit="1" customWidth="1"/>
  </cols>
  <sheetData>
    <row r="1" spans="1:13" s="159" customFormat="1" ht="23.25" x14ac:dyDescent="0.35">
      <c r="A1" s="222" t="s">
        <v>24</v>
      </c>
      <c r="B1" s="222"/>
      <c r="C1" s="222"/>
      <c r="D1" s="222"/>
      <c r="E1" s="222"/>
      <c r="F1" s="222"/>
      <c r="G1" s="222"/>
      <c r="H1" s="222"/>
      <c r="I1" s="194"/>
      <c r="J1" s="157"/>
      <c r="K1" s="158"/>
      <c r="L1" s="158"/>
      <c r="M1" s="158"/>
    </row>
    <row r="2" spans="1:13" s="156" customFormat="1" ht="18.75" x14ac:dyDescent="0.3">
      <c r="A2" s="223" t="s">
        <v>607</v>
      </c>
      <c r="B2" s="223"/>
      <c r="C2" s="223"/>
      <c r="D2" s="223"/>
      <c r="E2" s="223"/>
      <c r="F2" s="223"/>
      <c r="G2" s="223"/>
      <c r="H2" s="223"/>
      <c r="I2" s="195"/>
      <c r="J2" s="155"/>
      <c r="K2" s="155"/>
      <c r="L2" s="155"/>
      <c r="M2" s="155"/>
    </row>
    <row r="3" spans="1:13" s="156" customFormat="1" ht="18.75" x14ac:dyDescent="0.3">
      <c r="A3" s="223" t="s">
        <v>608</v>
      </c>
      <c r="B3" s="223"/>
      <c r="C3" s="223"/>
      <c r="D3" s="223"/>
      <c r="E3" s="223"/>
      <c r="F3" s="223"/>
      <c r="G3" s="223"/>
      <c r="H3" s="223"/>
      <c r="I3" s="195"/>
      <c r="J3" s="155"/>
      <c r="K3" s="155"/>
      <c r="L3" s="155"/>
      <c r="M3" s="155"/>
    </row>
    <row r="4" spans="1:13" s="156" customFormat="1" ht="18.75" x14ac:dyDescent="0.3">
      <c r="A4" s="246"/>
      <c r="B4" s="246"/>
      <c r="C4" s="246"/>
      <c r="D4" s="246"/>
      <c r="E4" s="246"/>
      <c r="F4" s="163" t="s">
        <v>601</v>
      </c>
      <c r="G4" s="245">
        <v>44207</v>
      </c>
      <c r="H4" s="245"/>
      <c r="I4" s="199"/>
      <c r="J4" s="238" t="s">
        <v>312</v>
      </c>
      <c r="K4" s="155"/>
      <c r="L4" s="155"/>
      <c r="M4" s="155"/>
    </row>
    <row r="5" spans="1:13" s="156" customFormat="1" ht="3.75" customHeight="1" x14ac:dyDescent="0.3">
      <c r="A5" s="160"/>
      <c r="B5" s="160"/>
      <c r="C5" s="160"/>
      <c r="D5" s="160"/>
      <c r="E5" s="160"/>
      <c r="F5" s="162"/>
      <c r="G5" s="161"/>
      <c r="H5" s="161"/>
      <c r="I5" s="201"/>
      <c r="J5" s="238"/>
      <c r="K5" s="155"/>
      <c r="L5" s="155"/>
      <c r="M5" s="155"/>
    </row>
    <row r="6" spans="1:13" s="29" customFormat="1" ht="48.75" customHeight="1" x14ac:dyDescent="0.25">
      <c r="A6" s="146" t="s">
        <v>0</v>
      </c>
      <c r="B6" s="147" t="s">
        <v>4</v>
      </c>
      <c r="C6" s="147" t="s">
        <v>144</v>
      </c>
      <c r="D6" s="147" t="s">
        <v>25</v>
      </c>
      <c r="E6" s="147" t="s">
        <v>147</v>
      </c>
      <c r="F6" s="147" t="s">
        <v>69</v>
      </c>
      <c r="G6" s="147" t="s">
        <v>5</v>
      </c>
      <c r="H6" s="148" t="s">
        <v>6</v>
      </c>
      <c r="I6" s="148" t="s">
        <v>1823</v>
      </c>
      <c r="J6" s="238"/>
      <c r="K6" s="73"/>
      <c r="L6" s="61"/>
    </row>
    <row r="7" spans="1:13" s="29" customFormat="1" ht="21.75" customHeight="1" x14ac:dyDescent="0.25">
      <c r="A7" s="146"/>
      <c r="B7" s="239" t="s">
        <v>1</v>
      </c>
      <c r="C7" s="240"/>
      <c r="D7" s="240"/>
      <c r="E7" s="240"/>
      <c r="F7" s="240"/>
      <c r="G7" s="240"/>
      <c r="H7" s="241"/>
      <c r="I7" s="217"/>
      <c r="J7" s="61"/>
      <c r="K7" s="73"/>
      <c r="L7" s="61"/>
    </row>
    <row r="8" spans="1:13" s="29" customFormat="1" ht="30" x14ac:dyDescent="0.25">
      <c r="A8" s="146">
        <v>1</v>
      </c>
      <c r="B8" s="212" t="s">
        <v>2120</v>
      </c>
      <c r="C8" s="213" t="s">
        <v>2064</v>
      </c>
      <c r="D8" s="211" t="s">
        <v>27</v>
      </c>
      <c r="E8" s="214" t="s">
        <v>1777</v>
      </c>
      <c r="F8" s="211" t="s">
        <v>2121</v>
      </c>
      <c r="G8" s="211">
        <v>166</v>
      </c>
      <c r="H8" s="215">
        <v>220</v>
      </c>
      <c r="I8" s="216">
        <v>20</v>
      </c>
      <c r="J8" s="61"/>
      <c r="K8" s="73"/>
      <c r="L8" s="61"/>
    </row>
    <row r="9" spans="1:13" s="29" customFormat="1" ht="30" x14ac:dyDescent="0.25">
      <c r="A9" s="146">
        <v>2</v>
      </c>
      <c r="B9" s="212" t="s">
        <v>2113</v>
      </c>
      <c r="C9" s="213" t="s">
        <v>2064</v>
      </c>
      <c r="D9" s="211" t="s">
        <v>26</v>
      </c>
      <c r="E9" s="214" t="s">
        <v>2114</v>
      </c>
      <c r="F9" s="211" t="s">
        <v>2115</v>
      </c>
      <c r="G9" s="211">
        <v>776</v>
      </c>
      <c r="H9" s="215">
        <v>500</v>
      </c>
      <c r="I9" s="216">
        <v>20</v>
      </c>
      <c r="J9" s="61"/>
      <c r="K9" s="73"/>
      <c r="L9" s="61"/>
    </row>
    <row r="10" spans="1:13" s="29" customFormat="1" ht="30" x14ac:dyDescent="0.25">
      <c r="A10" s="146">
        <v>3</v>
      </c>
      <c r="B10" s="212" t="s">
        <v>2110</v>
      </c>
      <c r="C10" s="213" t="s">
        <v>1284</v>
      </c>
      <c r="D10" s="211" t="s">
        <v>26</v>
      </c>
      <c r="E10" s="214" t="s">
        <v>2111</v>
      </c>
      <c r="F10" s="211" t="s">
        <v>2112</v>
      </c>
      <c r="G10" s="211">
        <v>336</v>
      </c>
      <c r="H10" s="215">
        <v>310</v>
      </c>
      <c r="I10" s="216">
        <v>20</v>
      </c>
      <c r="J10" s="61"/>
      <c r="K10" s="73"/>
      <c r="L10" s="61"/>
    </row>
    <row r="11" spans="1:13" s="29" customFormat="1" ht="45" x14ac:dyDescent="0.25">
      <c r="A11" s="146">
        <v>4</v>
      </c>
      <c r="B11" s="212" t="s">
        <v>2108</v>
      </c>
      <c r="C11" s="213" t="s">
        <v>2064</v>
      </c>
      <c r="D11" s="211" t="s">
        <v>27</v>
      </c>
      <c r="E11" s="214" t="s">
        <v>1441</v>
      </c>
      <c r="F11" s="211" t="s">
        <v>2109</v>
      </c>
      <c r="G11" s="211">
        <v>44</v>
      </c>
      <c r="H11" s="215">
        <v>90</v>
      </c>
      <c r="I11" s="216">
        <v>10</v>
      </c>
      <c r="J11" s="61"/>
      <c r="K11" s="73"/>
      <c r="L11" s="61"/>
    </row>
    <row r="12" spans="1:13" s="29" customFormat="1" ht="51" customHeight="1" x14ac:dyDescent="0.25">
      <c r="A12" s="146">
        <v>5</v>
      </c>
      <c r="B12" s="212" t="s">
        <v>2106</v>
      </c>
      <c r="C12" s="213" t="s">
        <v>2064</v>
      </c>
      <c r="D12" s="211" t="s">
        <v>27</v>
      </c>
      <c r="E12" s="214" t="s">
        <v>1623</v>
      </c>
      <c r="F12" s="211" t="s">
        <v>2107</v>
      </c>
      <c r="G12" s="211">
        <v>32</v>
      </c>
      <c r="H12" s="215">
        <v>90</v>
      </c>
      <c r="I12" s="216">
        <v>10</v>
      </c>
      <c r="J12" s="61"/>
      <c r="K12" s="73"/>
      <c r="L12" s="61"/>
    </row>
    <row r="13" spans="1:13" s="29" customFormat="1" ht="30" x14ac:dyDescent="0.25">
      <c r="A13" s="146">
        <v>6</v>
      </c>
      <c r="B13" s="212" t="s">
        <v>2105</v>
      </c>
      <c r="C13" s="213" t="s">
        <v>1284</v>
      </c>
      <c r="D13" s="211" t="s">
        <v>27</v>
      </c>
      <c r="E13" s="214" t="s">
        <v>1924</v>
      </c>
      <c r="F13" s="211" t="s">
        <v>1925</v>
      </c>
      <c r="G13" s="211">
        <v>244</v>
      </c>
      <c r="H13" s="215">
        <v>350</v>
      </c>
      <c r="I13" s="216">
        <v>20</v>
      </c>
      <c r="J13" s="61"/>
      <c r="K13" s="73"/>
      <c r="L13" s="61"/>
    </row>
    <row r="14" spans="1:13" s="29" customFormat="1" ht="30" x14ac:dyDescent="0.25">
      <c r="A14" s="146">
        <v>7</v>
      </c>
      <c r="B14" s="212" t="s">
        <v>2100</v>
      </c>
      <c r="C14" s="213" t="s">
        <v>1284</v>
      </c>
      <c r="D14" s="211" t="s">
        <v>27</v>
      </c>
      <c r="E14" s="214" t="s">
        <v>2101</v>
      </c>
      <c r="F14" s="211" t="s">
        <v>2102</v>
      </c>
      <c r="G14" s="211">
        <v>268</v>
      </c>
      <c r="H14" s="215">
        <v>200</v>
      </c>
      <c r="I14" s="216">
        <v>20</v>
      </c>
      <c r="J14" s="61"/>
      <c r="K14" s="73"/>
      <c r="L14" s="61"/>
    </row>
    <row r="15" spans="1:13" s="29" customFormat="1" ht="30" x14ac:dyDescent="0.25">
      <c r="A15" s="146">
        <v>8</v>
      </c>
      <c r="B15" s="212" t="s">
        <v>2097</v>
      </c>
      <c r="C15" s="213" t="s">
        <v>1284</v>
      </c>
      <c r="D15" s="211" t="s">
        <v>26</v>
      </c>
      <c r="E15" s="214" t="s">
        <v>2098</v>
      </c>
      <c r="F15" s="211" t="s">
        <v>2099</v>
      </c>
      <c r="G15" s="211">
        <v>192</v>
      </c>
      <c r="H15" s="215">
        <v>230</v>
      </c>
      <c r="I15" s="216">
        <v>20</v>
      </c>
      <c r="J15" s="61"/>
      <c r="K15" s="73"/>
      <c r="L15" s="61"/>
    </row>
    <row r="16" spans="1:13" s="29" customFormat="1" ht="30" x14ac:dyDescent="0.25">
      <c r="A16" s="146">
        <v>9</v>
      </c>
      <c r="B16" s="212" t="s">
        <v>2097</v>
      </c>
      <c r="C16" s="213" t="s">
        <v>1284</v>
      </c>
      <c r="D16" s="211" t="s">
        <v>27</v>
      </c>
      <c r="E16" s="214" t="s">
        <v>2098</v>
      </c>
      <c r="F16" s="211" t="s">
        <v>2099</v>
      </c>
      <c r="G16" s="211">
        <v>192</v>
      </c>
      <c r="H16" s="215">
        <v>170</v>
      </c>
      <c r="I16" s="216">
        <v>20</v>
      </c>
      <c r="J16" s="61"/>
      <c r="K16" s="73"/>
      <c r="L16" s="61"/>
    </row>
    <row r="17" spans="1:12" s="29" customFormat="1" ht="21" x14ac:dyDescent="0.25">
      <c r="A17" s="146">
        <v>10</v>
      </c>
      <c r="B17" s="212" t="s">
        <v>2089</v>
      </c>
      <c r="C17" s="213" t="s">
        <v>1284</v>
      </c>
      <c r="D17" s="211" t="s">
        <v>27</v>
      </c>
      <c r="E17" s="214" t="s">
        <v>2090</v>
      </c>
      <c r="F17" s="211" t="s">
        <v>2091</v>
      </c>
      <c r="G17" s="211">
        <v>226</v>
      </c>
      <c r="H17" s="215">
        <v>180</v>
      </c>
      <c r="I17" s="216">
        <v>20</v>
      </c>
      <c r="J17" s="61"/>
      <c r="K17" s="73"/>
      <c r="L17" s="61"/>
    </row>
    <row r="18" spans="1:12" s="29" customFormat="1" ht="45" x14ac:dyDescent="0.25">
      <c r="A18" s="146">
        <v>11</v>
      </c>
      <c r="B18" s="212" t="s">
        <v>2072</v>
      </c>
      <c r="C18" s="213" t="s">
        <v>1284</v>
      </c>
      <c r="D18" s="211" t="s">
        <v>172</v>
      </c>
      <c r="E18" s="214" t="s">
        <v>2074</v>
      </c>
      <c r="F18" s="211" t="s">
        <v>2076</v>
      </c>
      <c r="G18" s="211">
        <v>960</v>
      </c>
      <c r="H18" s="215">
        <v>850</v>
      </c>
      <c r="I18" s="216">
        <v>20</v>
      </c>
      <c r="J18" s="61"/>
      <c r="K18" s="73"/>
      <c r="L18" s="61"/>
    </row>
    <row r="19" spans="1:12" s="29" customFormat="1" ht="54.75" customHeight="1" x14ac:dyDescent="0.25">
      <c r="A19" s="146">
        <v>12</v>
      </c>
      <c r="B19" s="212" t="s">
        <v>2073</v>
      </c>
      <c r="C19" s="213" t="s">
        <v>1284</v>
      </c>
      <c r="D19" s="211" t="s">
        <v>529</v>
      </c>
      <c r="E19" s="214" t="s">
        <v>2075</v>
      </c>
      <c r="F19" s="211" t="s">
        <v>2076</v>
      </c>
      <c r="G19" s="211">
        <v>960</v>
      </c>
      <c r="H19" s="215">
        <v>950</v>
      </c>
      <c r="I19" s="216">
        <v>20</v>
      </c>
      <c r="J19" s="61"/>
      <c r="K19" s="73"/>
      <c r="L19" s="61"/>
    </row>
    <row r="20" spans="1:12" s="29" customFormat="1" ht="33.75" customHeight="1" x14ac:dyDescent="0.25">
      <c r="A20" s="146">
        <v>13</v>
      </c>
      <c r="B20" s="212" t="s">
        <v>2079</v>
      </c>
      <c r="C20" s="213" t="s">
        <v>1284</v>
      </c>
      <c r="D20" s="211" t="s">
        <v>27</v>
      </c>
      <c r="E20" s="214" t="s">
        <v>23</v>
      </c>
      <c r="F20" s="211" t="s">
        <v>97</v>
      </c>
      <c r="G20" s="211">
        <v>194</v>
      </c>
      <c r="H20" s="215">
        <v>200</v>
      </c>
      <c r="I20" s="216">
        <v>20</v>
      </c>
      <c r="J20" s="61"/>
      <c r="K20" s="73"/>
      <c r="L20" s="61"/>
    </row>
    <row r="21" spans="1:12" s="29" customFormat="1" ht="36.75" customHeight="1" x14ac:dyDescent="0.25">
      <c r="A21" s="146">
        <v>14</v>
      </c>
      <c r="B21" s="212" t="s">
        <v>2082</v>
      </c>
      <c r="C21" s="213" t="s">
        <v>2064</v>
      </c>
      <c r="D21" s="211" t="s">
        <v>27</v>
      </c>
      <c r="E21" s="214" t="s">
        <v>2080</v>
      </c>
      <c r="F21" s="211" t="s">
        <v>2081</v>
      </c>
      <c r="G21" s="211">
        <v>213</v>
      </c>
      <c r="H21" s="215">
        <v>290</v>
      </c>
      <c r="I21" s="216">
        <v>20</v>
      </c>
      <c r="J21" s="61"/>
      <c r="K21" s="73"/>
      <c r="L21" s="61"/>
    </row>
    <row r="22" spans="1:12" s="29" customFormat="1" ht="54.75" customHeight="1" x14ac:dyDescent="0.25">
      <c r="A22" s="146">
        <v>15</v>
      </c>
      <c r="B22" s="212" t="s">
        <v>2078</v>
      </c>
      <c r="C22" s="213" t="s">
        <v>2064</v>
      </c>
      <c r="D22" s="211"/>
      <c r="E22" s="214" t="s">
        <v>1396</v>
      </c>
      <c r="F22" s="211"/>
      <c r="G22" s="211"/>
      <c r="H22" s="215">
        <v>160</v>
      </c>
      <c r="I22" s="218" t="s">
        <v>1824</v>
      </c>
      <c r="J22" s="61"/>
      <c r="K22" s="73"/>
      <c r="L22" s="61"/>
    </row>
    <row r="23" spans="1:12" s="29" customFormat="1" ht="30" x14ac:dyDescent="0.25">
      <c r="A23" s="146">
        <v>16</v>
      </c>
      <c r="B23" s="212" t="s">
        <v>2063</v>
      </c>
      <c r="C23" s="213" t="s">
        <v>2064</v>
      </c>
      <c r="D23" s="211" t="s">
        <v>27</v>
      </c>
      <c r="E23" s="214" t="s">
        <v>2065</v>
      </c>
      <c r="F23" s="211" t="s">
        <v>2066</v>
      </c>
      <c r="G23" s="211">
        <v>288</v>
      </c>
      <c r="H23" s="215">
        <v>220</v>
      </c>
      <c r="I23" s="216">
        <v>20</v>
      </c>
      <c r="J23" s="61"/>
      <c r="K23" s="73"/>
      <c r="L23" s="61"/>
    </row>
    <row r="24" spans="1:12" s="29" customFormat="1" ht="30" x14ac:dyDescent="0.25">
      <c r="A24" s="146">
        <v>17</v>
      </c>
      <c r="B24" s="212" t="s">
        <v>2067</v>
      </c>
      <c r="C24" s="213" t="s">
        <v>2064</v>
      </c>
      <c r="D24" s="211" t="s">
        <v>27</v>
      </c>
      <c r="E24" s="214" t="s">
        <v>2068</v>
      </c>
      <c r="F24" s="211" t="s">
        <v>2069</v>
      </c>
      <c r="G24" s="211">
        <v>208</v>
      </c>
      <c r="H24" s="215">
        <v>180</v>
      </c>
      <c r="I24" s="216">
        <v>20</v>
      </c>
      <c r="J24" s="61"/>
      <c r="K24" s="73"/>
      <c r="L24" s="61"/>
    </row>
    <row r="25" spans="1:12" s="29" customFormat="1" ht="30" x14ac:dyDescent="0.25">
      <c r="A25" s="146">
        <v>18</v>
      </c>
      <c r="B25" s="212" t="s">
        <v>2052</v>
      </c>
      <c r="C25" s="213" t="s">
        <v>1284</v>
      </c>
      <c r="D25" s="211" t="s">
        <v>26</v>
      </c>
      <c r="E25" s="214" t="s">
        <v>340</v>
      </c>
      <c r="F25" s="211" t="s">
        <v>2053</v>
      </c>
      <c r="G25" s="211">
        <v>928</v>
      </c>
      <c r="H25" s="215">
        <v>1100</v>
      </c>
      <c r="I25" s="218" t="s">
        <v>1824</v>
      </c>
      <c r="J25" s="61"/>
      <c r="K25" s="73"/>
      <c r="L25" s="61"/>
    </row>
    <row r="26" spans="1:12" s="29" customFormat="1" ht="30" x14ac:dyDescent="0.25">
      <c r="A26" s="146">
        <v>19</v>
      </c>
      <c r="B26" s="212" t="s">
        <v>2054</v>
      </c>
      <c r="C26" s="213" t="s">
        <v>1284</v>
      </c>
      <c r="D26" s="211" t="s">
        <v>27</v>
      </c>
      <c r="E26" s="214" t="s">
        <v>340</v>
      </c>
      <c r="F26" s="211" t="s">
        <v>2055</v>
      </c>
      <c r="G26" s="211">
        <v>250</v>
      </c>
      <c r="H26" s="215">
        <v>350</v>
      </c>
      <c r="I26" s="218" t="s">
        <v>1824</v>
      </c>
      <c r="J26" s="61"/>
      <c r="K26" s="73"/>
      <c r="L26" s="61"/>
    </row>
    <row r="27" spans="1:12" s="29" customFormat="1" ht="30" x14ac:dyDescent="0.25">
      <c r="A27" s="146">
        <v>20</v>
      </c>
      <c r="B27" s="212" t="s">
        <v>2048</v>
      </c>
      <c r="C27" s="213" t="s">
        <v>1284</v>
      </c>
      <c r="D27" s="211" t="s">
        <v>27</v>
      </c>
      <c r="E27" s="214" t="s">
        <v>488</v>
      </c>
      <c r="F27" s="211" t="s">
        <v>2049</v>
      </c>
      <c r="G27" s="211">
        <v>310</v>
      </c>
      <c r="H27" s="215">
        <v>290</v>
      </c>
      <c r="I27" s="216">
        <v>10</v>
      </c>
      <c r="J27" s="61"/>
      <c r="K27" s="73"/>
      <c r="L27" s="61"/>
    </row>
    <row r="28" spans="1:12" s="29" customFormat="1" ht="21" x14ac:dyDescent="0.25">
      <c r="A28" s="146">
        <v>21</v>
      </c>
      <c r="B28" s="212" t="s">
        <v>2042</v>
      </c>
      <c r="C28" s="213" t="s">
        <v>1284</v>
      </c>
      <c r="D28" s="211" t="s">
        <v>27</v>
      </c>
      <c r="E28" s="214" t="s">
        <v>2043</v>
      </c>
      <c r="F28" s="211" t="s">
        <v>2044</v>
      </c>
      <c r="G28" s="211">
        <v>172</v>
      </c>
      <c r="H28" s="215">
        <v>390</v>
      </c>
      <c r="I28" s="216">
        <v>20</v>
      </c>
      <c r="J28" s="61"/>
      <c r="K28" s="73"/>
      <c r="L28" s="61"/>
    </row>
    <row r="29" spans="1:12" s="29" customFormat="1" ht="21" x14ac:dyDescent="0.25">
      <c r="A29" s="146">
        <v>22</v>
      </c>
      <c r="B29" s="212" t="s">
        <v>2034</v>
      </c>
      <c r="C29" s="213" t="s">
        <v>1284</v>
      </c>
      <c r="D29" s="211" t="s">
        <v>27</v>
      </c>
      <c r="E29" s="214" t="s">
        <v>2035</v>
      </c>
      <c r="F29" s="211" t="s">
        <v>2036</v>
      </c>
      <c r="G29" s="211">
        <v>108</v>
      </c>
      <c r="H29" s="215">
        <v>120</v>
      </c>
      <c r="I29" s="216">
        <v>20</v>
      </c>
      <c r="J29" s="61"/>
      <c r="K29" s="73"/>
      <c r="L29" s="61"/>
    </row>
    <row r="30" spans="1:12" s="29" customFormat="1" ht="30" x14ac:dyDescent="0.25">
      <c r="A30" s="146">
        <v>23</v>
      </c>
      <c r="B30" s="212" t="s">
        <v>2026</v>
      </c>
      <c r="C30" s="213" t="s">
        <v>1284</v>
      </c>
      <c r="D30" s="211" t="s">
        <v>27</v>
      </c>
      <c r="E30" s="214" t="s">
        <v>2027</v>
      </c>
      <c r="F30" s="211" t="s">
        <v>2028</v>
      </c>
      <c r="G30" s="211">
        <v>190</v>
      </c>
      <c r="H30" s="215">
        <v>200</v>
      </c>
      <c r="I30" s="216">
        <v>20</v>
      </c>
      <c r="J30" s="61"/>
      <c r="K30" s="73"/>
      <c r="L30" s="61"/>
    </row>
    <row r="31" spans="1:12" s="29" customFormat="1" ht="30" x14ac:dyDescent="0.25">
      <c r="A31" s="146">
        <v>24</v>
      </c>
      <c r="B31" s="212" t="s">
        <v>2029</v>
      </c>
      <c r="C31" s="213" t="s">
        <v>1284</v>
      </c>
      <c r="D31" s="211" t="s">
        <v>26</v>
      </c>
      <c r="E31" s="214" t="s">
        <v>2030</v>
      </c>
      <c r="F31" s="211" t="s">
        <v>2031</v>
      </c>
      <c r="G31" s="211">
        <v>180</v>
      </c>
      <c r="H31" s="215">
        <v>320</v>
      </c>
      <c r="I31" s="216">
        <v>20</v>
      </c>
      <c r="J31" s="61"/>
      <c r="K31" s="73"/>
      <c r="L31" s="61"/>
    </row>
    <row r="32" spans="1:12" s="29" customFormat="1" ht="45" x14ac:dyDescent="0.25">
      <c r="A32" s="146">
        <v>25</v>
      </c>
      <c r="B32" s="212" t="s">
        <v>2019</v>
      </c>
      <c r="C32" s="213" t="s">
        <v>1284</v>
      </c>
      <c r="D32" s="211" t="s">
        <v>27</v>
      </c>
      <c r="E32" s="214" t="s">
        <v>2020</v>
      </c>
      <c r="F32" s="211" t="s">
        <v>2021</v>
      </c>
      <c r="G32" s="211">
        <v>100</v>
      </c>
      <c r="H32" s="215">
        <v>100</v>
      </c>
      <c r="I32" s="216">
        <v>20</v>
      </c>
      <c r="J32" s="61"/>
      <c r="K32" s="73"/>
      <c r="L32" s="61"/>
    </row>
    <row r="33" spans="1:12" s="29" customFormat="1" ht="30" x14ac:dyDescent="0.25">
      <c r="A33" s="146">
        <v>26</v>
      </c>
      <c r="B33" s="212" t="s">
        <v>1985</v>
      </c>
      <c r="C33" s="213" t="s">
        <v>1284</v>
      </c>
      <c r="D33" s="211" t="s">
        <v>26</v>
      </c>
      <c r="E33" s="214" t="s">
        <v>1986</v>
      </c>
      <c r="F33" s="211" t="s">
        <v>1987</v>
      </c>
      <c r="G33" s="211">
        <v>408</v>
      </c>
      <c r="H33" s="215">
        <v>300</v>
      </c>
      <c r="I33" s="216">
        <v>20</v>
      </c>
      <c r="J33" s="61"/>
      <c r="K33" s="73"/>
      <c r="L33" s="61"/>
    </row>
    <row r="34" spans="1:12" s="29" customFormat="1" ht="30" x14ac:dyDescent="0.25">
      <c r="A34" s="146">
        <v>27</v>
      </c>
      <c r="B34" s="212" t="s">
        <v>2012</v>
      </c>
      <c r="C34" s="213" t="s">
        <v>151</v>
      </c>
      <c r="D34" s="211" t="s">
        <v>26</v>
      </c>
      <c r="E34" s="214" t="s">
        <v>340</v>
      </c>
      <c r="F34" s="211" t="s">
        <v>2013</v>
      </c>
      <c r="G34" s="211">
        <v>672</v>
      </c>
      <c r="H34" s="215">
        <v>650</v>
      </c>
      <c r="I34" s="218" t="s">
        <v>1824</v>
      </c>
      <c r="J34" s="61"/>
      <c r="K34" s="73"/>
      <c r="L34" s="61"/>
    </row>
    <row r="35" spans="1:12" s="29" customFormat="1" ht="30" x14ac:dyDescent="0.25">
      <c r="A35" s="146">
        <v>28</v>
      </c>
      <c r="B35" s="212" t="s">
        <v>2014</v>
      </c>
      <c r="C35" s="213" t="s">
        <v>151</v>
      </c>
      <c r="D35" s="211" t="s">
        <v>26</v>
      </c>
      <c r="E35" s="214" t="s">
        <v>340</v>
      </c>
      <c r="F35" s="211" t="s">
        <v>2015</v>
      </c>
      <c r="G35" s="211">
        <v>544</v>
      </c>
      <c r="H35" s="215">
        <v>650</v>
      </c>
      <c r="I35" s="218" t="s">
        <v>1824</v>
      </c>
      <c r="J35" s="61"/>
      <c r="K35" s="73"/>
      <c r="L35" s="61"/>
    </row>
    <row r="36" spans="1:12" s="29" customFormat="1" ht="30" x14ac:dyDescent="0.25">
      <c r="A36" s="146">
        <v>29</v>
      </c>
      <c r="B36" s="212" t="s">
        <v>2016</v>
      </c>
      <c r="C36" s="213" t="s">
        <v>1284</v>
      </c>
      <c r="D36" s="211" t="s">
        <v>27</v>
      </c>
      <c r="E36" s="214" t="s">
        <v>2017</v>
      </c>
      <c r="F36" s="211" t="s">
        <v>2018</v>
      </c>
      <c r="G36" s="211">
        <v>246</v>
      </c>
      <c r="H36" s="215">
        <v>390</v>
      </c>
      <c r="I36" s="218" t="s">
        <v>1824</v>
      </c>
      <c r="J36" s="61"/>
      <c r="K36" s="73"/>
      <c r="L36" s="61"/>
    </row>
    <row r="37" spans="1:12" s="29" customFormat="1" ht="30" x14ac:dyDescent="0.25">
      <c r="A37" s="146">
        <v>30</v>
      </c>
      <c r="B37" s="212" t="s">
        <v>2003</v>
      </c>
      <c r="C37" s="213" t="s">
        <v>1284</v>
      </c>
      <c r="D37" s="211" t="s">
        <v>27</v>
      </c>
      <c r="E37" s="214" t="s">
        <v>2004</v>
      </c>
      <c r="F37" s="211" t="s">
        <v>2005</v>
      </c>
      <c r="G37" s="211">
        <v>180</v>
      </c>
      <c r="H37" s="215">
        <v>250</v>
      </c>
      <c r="I37" s="216">
        <v>20</v>
      </c>
      <c r="J37" s="61"/>
      <c r="K37" s="73"/>
      <c r="L37" s="61"/>
    </row>
    <row r="38" spans="1:12" s="29" customFormat="1" ht="30" x14ac:dyDescent="0.25">
      <c r="A38" s="146">
        <v>31</v>
      </c>
      <c r="B38" s="212" t="s">
        <v>2006</v>
      </c>
      <c r="C38" s="213" t="s">
        <v>738</v>
      </c>
      <c r="D38" s="211" t="s">
        <v>26</v>
      </c>
      <c r="E38" s="214" t="s">
        <v>2004</v>
      </c>
      <c r="F38" s="211" t="s">
        <v>2007</v>
      </c>
      <c r="G38" s="211">
        <v>432</v>
      </c>
      <c r="H38" s="215">
        <v>370</v>
      </c>
      <c r="I38" s="216">
        <v>20</v>
      </c>
      <c r="J38" s="61"/>
      <c r="K38" s="73"/>
      <c r="L38" s="61"/>
    </row>
    <row r="39" spans="1:12" s="29" customFormat="1" ht="33" customHeight="1" x14ac:dyDescent="0.25">
      <c r="A39" s="146">
        <v>32</v>
      </c>
      <c r="B39" s="212" t="s">
        <v>1988</v>
      </c>
      <c r="C39" s="213" t="s">
        <v>1284</v>
      </c>
      <c r="D39" s="211" t="s">
        <v>27</v>
      </c>
      <c r="E39" s="214" t="s">
        <v>1989</v>
      </c>
      <c r="F39" s="211" t="s">
        <v>1990</v>
      </c>
      <c r="G39" s="211">
        <v>474</v>
      </c>
      <c r="H39" s="215">
        <v>440</v>
      </c>
      <c r="I39" s="216">
        <v>20</v>
      </c>
      <c r="J39" s="61"/>
      <c r="K39" s="73"/>
      <c r="L39" s="61"/>
    </row>
    <row r="40" spans="1:12" s="29" customFormat="1" ht="21" customHeight="1" x14ac:dyDescent="0.25">
      <c r="A40" s="146">
        <v>33</v>
      </c>
      <c r="B40" s="212" t="s">
        <v>1981</v>
      </c>
      <c r="C40" s="213" t="s">
        <v>1284</v>
      </c>
      <c r="D40" s="211" t="s">
        <v>27</v>
      </c>
      <c r="E40" s="214" t="s">
        <v>1142</v>
      </c>
      <c r="F40" s="211" t="s">
        <v>1982</v>
      </c>
      <c r="G40" s="211">
        <v>230</v>
      </c>
      <c r="H40" s="215">
        <v>170</v>
      </c>
      <c r="I40" s="216">
        <v>20</v>
      </c>
      <c r="J40" s="61"/>
      <c r="K40" s="73"/>
      <c r="L40" s="61"/>
    </row>
    <row r="41" spans="1:12" s="29" customFormat="1" ht="21" x14ac:dyDescent="0.25">
      <c r="A41" s="146">
        <v>34</v>
      </c>
      <c r="B41" s="212" t="s">
        <v>1980</v>
      </c>
      <c r="C41" s="213" t="s">
        <v>1284</v>
      </c>
      <c r="D41" s="211" t="s">
        <v>27</v>
      </c>
      <c r="E41" s="214" t="s">
        <v>818</v>
      </c>
      <c r="F41" s="211" t="s">
        <v>819</v>
      </c>
      <c r="G41" s="211">
        <v>376</v>
      </c>
      <c r="H41" s="215">
        <v>300</v>
      </c>
      <c r="I41" s="216">
        <v>20</v>
      </c>
      <c r="J41" s="61"/>
      <c r="K41" s="73"/>
      <c r="L41" s="61"/>
    </row>
    <row r="42" spans="1:12" s="29" customFormat="1" ht="30" x14ac:dyDescent="0.25">
      <c r="A42" s="146">
        <v>35</v>
      </c>
      <c r="B42" s="212" t="s">
        <v>1977</v>
      </c>
      <c r="C42" s="213" t="s">
        <v>1284</v>
      </c>
      <c r="D42" s="211" t="s">
        <v>26</v>
      </c>
      <c r="E42" s="214" t="s">
        <v>1978</v>
      </c>
      <c r="F42" s="211" t="s">
        <v>1979</v>
      </c>
      <c r="G42" s="211">
        <v>1280</v>
      </c>
      <c r="H42" s="215">
        <v>960</v>
      </c>
      <c r="I42" s="216">
        <v>20</v>
      </c>
      <c r="J42" s="61"/>
      <c r="K42" s="73"/>
      <c r="L42" s="61"/>
    </row>
    <row r="43" spans="1:12" s="10" customFormat="1" ht="21" x14ac:dyDescent="0.2">
      <c r="A43" s="146">
        <v>36</v>
      </c>
      <c r="B43" s="227" t="s">
        <v>1826</v>
      </c>
      <c r="C43" s="228"/>
      <c r="D43" s="228"/>
      <c r="E43" s="228"/>
      <c r="F43" s="228"/>
      <c r="G43" s="228"/>
      <c r="H43" s="229"/>
      <c r="I43" s="202"/>
      <c r="J43" s="71"/>
      <c r="K43" s="74"/>
    </row>
    <row r="44" spans="1:12" s="24" customFormat="1" x14ac:dyDescent="0.25">
      <c r="A44" s="146">
        <v>37</v>
      </c>
      <c r="B44" s="109" t="s">
        <v>678</v>
      </c>
      <c r="C44" s="40" t="s">
        <v>738</v>
      </c>
      <c r="D44" s="40" t="s">
        <v>27</v>
      </c>
      <c r="E44" s="40" t="s">
        <v>1359</v>
      </c>
      <c r="F44" s="40" t="s">
        <v>1360</v>
      </c>
      <c r="G44" s="40">
        <v>648</v>
      </c>
      <c r="H44" s="110">
        <v>230</v>
      </c>
      <c r="I44" s="204">
        <v>20</v>
      </c>
      <c r="J44" s="98"/>
      <c r="K44" s="99"/>
    </row>
    <row r="45" spans="1:12" s="24" customFormat="1" x14ac:dyDescent="0.25">
      <c r="A45" s="146">
        <v>38</v>
      </c>
      <c r="B45" s="109" t="s">
        <v>994</v>
      </c>
      <c r="C45" s="40" t="s">
        <v>738</v>
      </c>
      <c r="D45" s="40" t="s">
        <v>27</v>
      </c>
      <c r="E45" s="40" t="s">
        <v>1443</v>
      </c>
      <c r="F45" s="40" t="s">
        <v>1444</v>
      </c>
      <c r="G45" s="40">
        <v>412</v>
      </c>
      <c r="H45" s="110">
        <v>220</v>
      </c>
      <c r="I45" s="204">
        <v>20</v>
      </c>
      <c r="J45" s="98"/>
      <c r="K45" s="99"/>
    </row>
    <row r="46" spans="1:12" s="24" customFormat="1" ht="30" x14ac:dyDescent="0.25">
      <c r="A46" s="146">
        <v>39</v>
      </c>
      <c r="B46" s="109" t="s">
        <v>1486</v>
      </c>
      <c r="C46" s="40" t="s">
        <v>975</v>
      </c>
      <c r="D46" s="40" t="s">
        <v>26</v>
      </c>
      <c r="E46" s="40" t="s">
        <v>1487</v>
      </c>
      <c r="F46" s="40" t="s">
        <v>1488</v>
      </c>
      <c r="G46" s="40">
        <v>416</v>
      </c>
      <c r="H46" s="110">
        <v>250</v>
      </c>
      <c r="I46" s="204">
        <v>20</v>
      </c>
      <c r="J46" s="98"/>
      <c r="K46" s="99"/>
    </row>
    <row r="47" spans="1:12" s="24" customFormat="1" ht="30" x14ac:dyDescent="0.25">
      <c r="A47" s="146">
        <v>40</v>
      </c>
      <c r="B47" s="109" t="s">
        <v>2104</v>
      </c>
      <c r="C47" s="40" t="s">
        <v>1284</v>
      </c>
      <c r="D47" s="40" t="s">
        <v>26</v>
      </c>
      <c r="E47" s="40" t="s">
        <v>1658</v>
      </c>
      <c r="F47" s="40" t="s">
        <v>1659</v>
      </c>
      <c r="G47" s="40">
        <v>392</v>
      </c>
      <c r="H47" s="110">
        <v>280</v>
      </c>
      <c r="I47" s="204">
        <v>20</v>
      </c>
      <c r="J47" s="98"/>
      <c r="K47" s="99"/>
    </row>
    <row r="48" spans="1:12" s="24" customFormat="1" ht="45" x14ac:dyDescent="0.25">
      <c r="A48" s="146">
        <v>41</v>
      </c>
      <c r="B48" s="109" t="s">
        <v>1959</v>
      </c>
      <c r="C48" s="40" t="s">
        <v>1284</v>
      </c>
      <c r="D48" s="40" t="s">
        <v>27</v>
      </c>
      <c r="E48" s="40" t="s">
        <v>2062</v>
      </c>
      <c r="F48" s="40" t="s">
        <v>1952</v>
      </c>
      <c r="G48" s="40">
        <v>668</v>
      </c>
      <c r="H48" s="110">
        <v>360</v>
      </c>
      <c r="I48" s="204">
        <v>20</v>
      </c>
      <c r="J48" s="98"/>
      <c r="K48" s="99"/>
    </row>
    <row r="49" spans="1:14" s="24" customFormat="1" x14ac:dyDescent="0.25">
      <c r="A49" s="146">
        <v>42</v>
      </c>
      <c r="B49" s="109" t="s">
        <v>1097</v>
      </c>
      <c r="C49" s="40" t="s">
        <v>975</v>
      </c>
      <c r="D49" s="40" t="s">
        <v>27</v>
      </c>
      <c r="E49" s="40" t="s">
        <v>1098</v>
      </c>
      <c r="F49" s="40" t="s">
        <v>1099</v>
      </c>
      <c r="G49" s="40">
        <v>206</v>
      </c>
      <c r="H49" s="110">
        <v>160</v>
      </c>
      <c r="I49" s="204">
        <v>20</v>
      </c>
      <c r="J49" s="98"/>
      <c r="K49" s="99"/>
    </row>
    <row r="50" spans="1:14" s="105" customFormat="1" ht="45" x14ac:dyDescent="0.25">
      <c r="A50" s="146">
        <v>43</v>
      </c>
      <c r="B50" s="21" t="s">
        <v>240</v>
      </c>
      <c r="C50" s="20" t="s">
        <v>145</v>
      </c>
      <c r="D50" s="20" t="s">
        <v>26</v>
      </c>
      <c r="E50" s="40" t="s">
        <v>139</v>
      </c>
      <c r="F50" s="20" t="s">
        <v>138</v>
      </c>
      <c r="G50" s="20">
        <v>696</v>
      </c>
      <c r="H50" s="23">
        <v>150</v>
      </c>
      <c r="I50" s="204">
        <v>20</v>
      </c>
      <c r="J50" s="104"/>
      <c r="K50" s="99"/>
    </row>
    <row r="51" spans="1:14" s="105" customFormat="1" ht="30" x14ac:dyDescent="0.25">
      <c r="A51" s="146">
        <v>44</v>
      </c>
      <c r="B51" s="21" t="s">
        <v>740</v>
      </c>
      <c r="C51" s="20" t="s">
        <v>738</v>
      </c>
      <c r="D51" s="20" t="s">
        <v>26</v>
      </c>
      <c r="E51" s="40" t="s">
        <v>741</v>
      </c>
      <c r="F51" s="20" t="s">
        <v>742</v>
      </c>
      <c r="G51" s="20">
        <v>592</v>
      </c>
      <c r="H51" s="23">
        <v>350</v>
      </c>
      <c r="I51" s="204">
        <v>20</v>
      </c>
      <c r="J51" s="104"/>
      <c r="K51" s="99"/>
    </row>
    <row r="52" spans="1:14" s="105" customFormat="1" ht="45" x14ac:dyDescent="0.25">
      <c r="A52" s="146">
        <v>45</v>
      </c>
      <c r="B52" s="21" t="s">
        <v>735</v>
      </c>
      <c r="C52" s="20" t="s">
        <v>738</v>
      </c>
      <c r="D52" s="20" t="s">
        <v>27</v>
      </c>
      <c r="E52" s="40" t="s">
        <v>736</v>
      </c>
      <c r="F52" s="20" t="s">
        <v>737</v>
      </c>
      <c r="G52" s="20">
        <v>392</v>
      </c>
      <c r="H52" s="23">
        <v>190</v>
      </c>
      <c r="I52" s="204">
        <v>20</v>
      </c>
      <c r="J52" s="104"/>
      <c r="K52" s="99"/>
    </row>
    <row r="53" spans="1:14" s="105" customFormat="1" ht="30" x14ac:dyDescent="0.25">
      <c r="A53" s="146">
        <v>46</v>
      </c>
      <c r="B53" s="21" t="s">
        <v>1561</v>
      </c>
      <c r="C53" s="20" t="s">
        <v>1284</v>
      </c>
      <c r="D53" s="20" t="s">
        <v>26</v>
      </c>
      <c r="E53" s="40" t="s">
        <v>1559</v>
      </c>
      <c r="F53" s="20" t="s">
        <v>1560</v>
      </c>
      <c r="G53" s="20">
        <v>344</v>
      </c>
      <c r="H53" s="23">
        <v>270</v>
      </c>
      <c r="I53" s="204">
        <v>20</v>
      </c>
      <c r="J53" s="104"/>
      <c r="K53" s="99"/>
    </row>
    <row r="54" spans="1:14" s="24" customFormat="1" ht="30" x14ac:dyDescent="0.25">
      <c r="A54" s="146">
        <v>47</v>
      </c>
      <c r="B54" s="21" t="s">
        <v>770</v>
      </c>
      <c r="C54" s="20" t="s">
        <v>200</v>
      </c>
      <c r="D54" s="20" t="s">
        <v>26</v>
      </c>
      <c r="E54" s="40" t="s">
        <v>179</v>
      </c>
      <c r="F54" s="20" t="s">
        <v>771</v>
      </c>
      <c r="G54" s="20">
        <v>432</v>
      </c>
      <c r="H54" s="23">
        <v>120</v>
      </c>
      <c r="I54" s="204">
        <v>20</v>
      </c>
      <c r="J54" s="104"/>
      <c r="K54" s="99"/>
      <c r="L54" s="105"/>
      <c r="M54" s="105"/>
      <c r="N54" s="105"/>
    </row>
    <row r="55" spans="1:14" s="24" customFormat="1" x14ac:dyDescent="0.25">
      <c r="A55" s="146">
        <v>48</v>
      </c>
      <c r="B55" s="21" t="s">
        <v>1460</v>
      </c>
      <c r="C55" s="20" t="s">
        <v>975</v>
      </c>
      <c r="D55" s="20" t="s">
        <v>26</v>
      </c>
      <c r="E55" s="40" t="s">
        <v>1461</v>
      </c>
      <c r="F55" s="20" t="s">
        <v>1462</v>
      </c>
      <c r="G55" s="20">
        <v>552</v>
      </c>
      <c r="H55" s="23">
        <v>340</v>
      </c>
      <c r="I55" s="204">
        <v>20</v>
      </c>
      <c r="J55" s="104"/>
      <c r="K55" s="99"/>
      <c r="L55" s="105"/>
      <c r="M55" s="105"/>
      <c r="N55" s="105"/>
    </row>
    <row r="56" spans="1:14" s="24" customFormat="1" ht="30" x14ac:dyDescent="0.25">
      <c r="A56" s="146">
        <v>49</v>
      </c>
      <c r="B56" s="21" t="s">
        <v>1804</v>
      </c>
      <c r="C56" s="20" t="s">
        <v>1284</v>
      </c>
      <c r="D56" s="20" t="s">
        <v>26</v>
      </c>
      <c r="E56" s="40" t="s">
        <v>1805</v>
      </c>
      <c r="F56" s="20" t="s">
        <v>1806</v>
      </c>
      <c r="G56" s="20">
        <v>568</v>
      </c>
      <c r="H56" s="23">
        <v>340</v>
      </c>
      <c r="I56" s="204">
        <v>20</v>
      </c>
      <c r="J56" s="104"/>
      <c r="K56" s="99"/>
      <c r="L56" s="105"/>
      <c r="M56" s="105"/>
      <c r="N56" s="105"/>
    </row>
    <row r="57" spans="1:14" s="24" customFormat="1" ht="30" x14ac:dyDescent="0.25">
      <c r="A57" s="146">
        <v>50</v>
      </c>
      <c r="B57" s="21" t="s">
        <v>1804</v>
      </c>
      <c r="C57" s="20" t="s">
        <v>1284</v>
      </c>
      <c r="D57" s="20" t="s">
        <v>27</v>
      </c>
      <c r="E57" s="40" t="s">
        <v>1805</v>
      </c>
      <c r="F57" s="20" t="s">
        <v>1806</v>
      </c>
      <c r="G57" s="20">
        <v>568</v>
      </c>
      <c r="H57" s="23">
        <v>280</v>
      </c>
      <c r="I57" s="204">
        <v>20</v>
      </c>
      <c r="J57" s="104"/>
      <c r="K57" s="99"/>
      <c r="L57" s="105"/>
      <c r="M57" s="105"/>
      <c r="N57" s="105"/>
    </row>
    <row r="58" spans="1:14" s="24" customFormat="1" ht="30" x14ac:dyDescent="0.25">
      <c r="A58" s="146">
        <v>51</v>
      </c>
      <c r="B58" s="21" t="s">
        <v>1258</v>
      </c>
      <c r="C58" s="20" t="s">
        <v>975</v>
      </c>
      <c r="D58" s="20" t="s">
        <v>26</v>
      </c>
      <c r="E58" s="40" t="s">
        <v>1232</v>
      </c>
      <c r="F58" s="20" t="s">
        <v>1233</v>
      </c>
      <c r="G58" s="20">
        <v>296</v>
      </c>
      <c r="H58" s="23">
        <v>240</v>
      </c>
      <c r="I58" s="204">
        <v>20</v>
      </c>
      <c r="J58" s="104"/>
      <c r="K58" s="99"/>
      <c r="L58" s="105"/>
      <c r="M58" s="105"/>
      <c r="N58" s="105"/>
    </row>
    <row r="59" spans="1:14" s="105" customFormat="1" ht="30" x14ac:dyDescent="0.25">
      <c r="A59" s="146">
        <v>52</v>
      </c>
      <c r="B59" s="21" t="s">
        <v>399</v>
      </c>
      <c r="C59" s="20" t="s">
        <v>324</v>
      </c>
      <c r="D59" s="20" t="s">
        <v>26</v>
      </c>
      <c r="E59" s="40" t="s">
        <v>400</v>
      </c>
      <c r="F59" s="20" t="s">
        <v>401</v>
      </c>
      <c r="G59" s="20">
        <v>512</v>
      </c>
      <c r="H59" s="23">
        <v>200</v>
      </c>
      <c r="I59" s="204">
        <v>20</v>
      </c>
      <c r="J59" s="98"/>
      <c r="K59" s="99"/>
      <c r="L59" s="24"/>
      <c r="M59" s="24"/>
      <c r="N59" s="24"/>
    </row>
    <row r="60" spans="1:14" s="24" customFormat="1" ht="30" x14ac:dyDescent="0.25">
      <c r="A60" s="146">
        <v>53</v>
      </c>
      <c r="B60" s="164" t="s">
        <v>245</v>
      </c>
      <c r="C60" s="165" t="s">
        <v>151</v>
      </c>
      <c r="D60" s="168" t="s">
        <v>26</v>
      </c>
      <c r="E60" s="165" t="s">
        <v>8</v>
      </c>
      <c r="F60" s="165" t="s">
        <v>100</v>
      </c>
      <c r="G60" s="168">
        <v>256</v>
      </c>
      <c r="H60" s="170">
        <v>40</v>
      </c>
      <c r="I60" s="204">
        <v>20</v>
      </c>
      <c r="J60" s="98"/>
      <c r="K60" s="99"/>
    </row>
    <row r="61" spans="1:14" s="24" customFormat="1" ht="30" x14ac:dyDescent="0.25">
      <c r="A61" s="146">
        <v>54</v>
      </c>
      <c r="B61" s="164" t="s">
        <v>912</v>
      </c>
      <c r="C61" s="165" t="s">
        <v>146</v>
      </c>
      <c r="D61" s="165" t="s">
        <v>26</v>
      </c>
      <c r="E61" s="166" t="s">
        <v>785</v>
      </c>
      <c r="F61" s="165" t="s">
        <v>786</v>
      </c>
      <c r="G61" s="165">
        <v>520</v>
      </c>
      <c r="H61" s="169">
        <v>60</v>
      </c>
      <c r="I61" s="204">
        <v>20</v>
      </c>
      <c r="J61" s="98"/>
      <c r="K61" s="99"/>
    </row>
    <row r="62" spans="1:14" s="24" customFormat="1" ht="30" x14ac:dyDescent="0.25">
      <c r="A62" s="146">
        <v>55</v>
      </c>
      <c r="B62" s="21" t="s">
        <v>911</v>
      </c>
      <c r="C62" s="20" t="s">
        <v>146</v>
      </c>
      <c r="D62" s="20" t="s">
        <v>26</v>
      </c>
      <c r="E62" s="40" t="s">
        <v>183</v>
      </c>
      <c r="F62" s="20" t="s">
        <v>184</v>
      </c>
      <c r="G62" s="20">
        <v>704</v>
      </c>
      <c r="H62" s="23">
        <v>150</v>
      </c>
      <c r="I62" s="204">
        <v>20</v>
      </c>
      <c r="J62" s="98"/>
      <c r="K62" s="99"/>
    </row>
    <row r="63" spans="1:14" s="24" customFormat="1" ht="30" x14ac:dyDescent="0.25">
      <c r="A63" s="146">
        <v>56</v>
      </c>
      <c r="B63" s="21" t="s">
        <v>1483</v>
      </c>
      <c r="C63" s="20" t="s">
        <v>975</v>
      </c>
      <c r="D63" s="20" t="s">
        <v>26</v>
      </c>
      <c r="E63" s="40" t="s">
        <v>1484</v>
      </c>
      <c r="F63" s="20" t="s">
        <v>1485</v>
      </c>
      <c r="G63" s="20">
        <v>552</v>
      </c>
      <c r="H63" s="23">
        <v>320</v>
      </c>
      <c r="I63" s="204">
        <v>20</v>
      </c>
      <c r="J63" s="98"/>
      <c r="K63" s="99"/>
    </row>
    <row r="64" spans="1:14" s="24" customFormat="1" ht="45" x14ac:dyDescent="0.25">
      <c r="A64" s="146">
        <v>57</v>
      </c>
      <c r="B64" s="21" t="s">
        <v>247</v>
      </c>
      <c r="C64" s="20" t="s">
        <v>145</v>
      </c>
      <c r="D64" s="20" t="s">
        <v>26</v>
      </c>
      <c r="E64" s="40" t="s">
        <v>53</v>
      </c>
      <c r="F64" s="20" t="s">
        <v>76</v>
      </c>
      <c r="G64" s="20">
        <v>168</v>
      </c>
      <c r="H64" s="23">
        <v>90</v>
      </c>
      <c r="I64" s="204">
        <v>20</v>
      </c>
      <c r="J64" s="98"/>
      <c r="K64" s="99"/>
    </row>
    <row r="65" spans="1:14" s="24" customFormat="1" ht="30" x14ac:dyDescent="0.25">
      <c r="A65" s="146">
        <v>58</v>
      </c>
      <c r="B65" s="21" t="s">
        <v>1620</v>
      </c>
      <c r="C65" s="20" t="s">
        <v>1284</v>
      </c>
      <c r="D65" s="20" t="s">
        <v>26</v>
      </c>
      <c r="E65" s="40" t="s">
        <v>1621</v>
      </c>
      <c r="F65" s="20" t="s">
        <v>1611</v>
      </c>
      <c r="G65" s="20">
        <v>592</v>
      </c>
      <c r="H65" s="23">
        <v>340</v>
      </c>
      <c r="I65" s="204">
        <v>20</v>
      </c>
      <c r="J65" s="98"/>
      <c r="K65" s="99"/>
    </row>
    <row r="66" spans="1:14" s="24" customFormat="1" x14ac:dyDescent="0.25">
      <c r="A66" s="146">
        <v>59</v>
      </c>
      <c r="B66" s="21" t="s">
        <v>1429</v>
      </c>
      <c r="C66" s="20" t="s">
        <v>975</v>
      </c>
      <c r="D66" s="20" t="s">
        <v>26</v>
      </c>
      <c r="E66" s="40" t="s">
        <v>1430</v>
      </c>
      <c r="F66" s="20" t="s">
        <v>1431</v>
      </c>
      <c r="G66" s="20">
        <v>384</v>
      </c>
      <c r="H66" s="23">
        <v>270</v>
      </c>
      <c r="I66" s="204">
        <v>20</v>
      </c>
      <c r="J66" s="98"/>
      <c r="K66" s="99"/>
    </row>
    <row r="67" spans="1:14" s="24" customFormat="1" x14ac:dyDescent="0.25">
      <c r="A67" s="146">
        <v>60</v>
      </c>
      <c r="B67" s="21" t="s">
        <v>1429</v>
      </c>
      <c r="C67" s="20" t="s">
        <v>975</v>
      </c>
      <c r="D67" s="20" t="s">
        <v>27</v>
      </c>
      <c r="E67" s="40" t="s">
        <v>1430</v>
      </c>
      <c r="F67" s="20" t="s">
        <v>1431</v>
      </c>
      <c r="G67" s="20">
        <v>384</v>
      </c>
      <c r="H67" s="23">
        <v>210</v>
      </c>
      <c r="I67" s="204">
        <v>20</v>
      </c>
      <c r="J67" s="98"/>
      <c r="K67" s="99"/>
    </row>
    <row r="68" spans="1:14" s="24" customFormat="1" ht="30" x14ac:dyDescent="0.25">
      <c r="A68" s="146">
        <v>61</v>
      </c>
      <c r="B68" s="21" t="s">
        <v>1261</v>
      </c>
      <c r="C68" s="20" t="s">
        <v>975</v>
      </c>
      <c r="D68" s="20" t="s">
        <v>26</v>
      </c>
      <c r="E68" s="40" t="s">
        <v>1121</v>
      </c>
      <c r="F68" s="20" t="s">
        <v>1065</v>
      </c>
      <c r="G68" s="20">
        <v>456</v>
      </c>
      <c r="H68" s="23">
        <v>250</v>
      </c>
      <c r="I68" s="204">
        <v>20</v>
      </c>
      <c r="J68" s="98"/>
      <c r="K68" s="99"/>
    </row>
    <row r="69" spans="1:14" s="24" customFormat="1" ht="30" x14ac:dyDescent="0.25">
      <c r="A69" s="146">
        <v>62</v>
      </c>
      <c r="B69" s="21" t="s">
        <v>1262</v>
      </c>
      <c r="C69" s="20" t="s">
        <v>975</v>
      </c>
      <c r="D69" s="20" t="s">
        <v>26</v>
      </c>
      <c r="E69" s="40" t="s">
        <v>1121</v>
      </c>
      <c r="F69" s="20" t="s">
        <v>1066</v>
      </c>
      <c r="G69" s="20">
        <v>328</v>
      </c>
      <c r="H69" s="23">
        <v>200</v>
      </c>
      <c r="I69" s="204">
        <v>20</v>
      </c>
      <c r="J69" s="98"/>
      <c r="K69" s="99"/>
    </row>
    <row r="70" spans="1:14" s="24" customFormat="1" ht="30" x14ac:dyDescent="0.25">
      <c r="A70" s="146">
        <v>63</v>
      </c>
      <c r="B70" s="21" t="s">
        <v>1519</v>
      </c>
      <c r="C70" s="20" t="s">
        <v>1284</v>
      </c>
      <c r="D70" s="20" t="s">
        <v>26</v>
      </c>
      <c r="E70" s="40" t="s">
        <v>1520</v>
      </c>
      <c r="F70" s="20" t="s">
        <v>1521</v>
      </c>
      <c r="G70" s="20">
        <v>752</v>
      </c>
      <c r="H70" s="23">
        <v>470</v>
      </c>
      <c r="I70" s="204">
        <v>20</v>
      </c>
      <c r="J70" s="98"/>
      <c r="K70" s="99"/>
    </row>
    <row r="71" spans="1:14" s="29" customFormat="1" ht="30" x14ac:dyDescent="0.25">
      <c r="A71" s="146">
        <v>64</v>
      </c>
      <c r="B71" s="21" t="s">
        <v>1681</v>
      </c>
      <c r="C71" s="20" t="s">
        <v>1284</v>
      </c>
      <c r="D71" s="20" t="s">
        <v>26</v>
      </c>
      <c r="E71" s="40" t="s">
        <v>1682</v>
      </c>
      <c r="F71" s="20" t="s">
        <v>1683</v>
      </c>
      <c r="G71" s="20">
        <v>584</v>
      </c>
      <c r="H71" s="23">
        <v>340</v>
      </c>
      <c r="I71" s="204">
        <v>20</v>
      </c>
      <c r="J71" s="61"/>
      <c r="K71" s="73"/>
      <c r="L71" s="61"/>
    </row>
    <row r="72" spans="1:14" s="29" customFormat="1" ht="30" x14ac:dyDescent="0.25">
      <c r="A72" s="146">
        <v>65</v>
      </c>
      <c r="B72" s="109" t="s">
        <v>1767</v>
      </c>
      <c r="C72" s="40" t="s">
        <v>1284</v>
      </c>
      <c r="D72" s="40" t="s">
        <v>26</v>
      </c>
      <c r="E72" s="40" t="s">
        <v>1682</v>
      </c>
      <c r="F72" s="40" t="s">
        <v>1768</v>
      </c>
      <c r="G72" s="40">
        <v>768</v>
      </c>
      <c r="H72" s="110">
        <v>430</v>
      </c>
      <c r="I72" s="204">
        <v>20</v>
      </c>
      <c r="J72" s="61"/>
      <c r="K72" s="73"/>
      <c r="L72" s="61"/>
    </row>
    <row r="73" spans="1:14" s="24" customFormat="1" ht="30" x14ac:dyDescent="0.25">
      <c r="A73" s="146">
        <v>66</v>
      </c>
      <c r="B73" s="164" t="s">
        <v>248</v>
      </c>
      <c r="C73" s="165" t="s">
        <v>200</v>
      </c>
      <c r="D73" s="165" t="s">
        <v>26</v>
      </c>
      <c r="E73" s="166" t="s">
        <v>217</v>
      </c>
      <c r="F73" s="165" t="s">
        <v>182</v>
      </c>
      <c r="G73" s="165">
        <v>824</v>
      </c>
      <c r="H73" s="169">
        <v>100</v>
      </c>
      <c r="I73" s="204">
        <v>20</v>
      </c>
      <c r="J73" s="98"/>
      <c r="K73" s="99"/>
      <c r="L73" s="108"/>
      <c r="M73" s="108"/>
      <c r="N73" s="108"/>
    </row>
    <row r="74" spans="1:14" s="24" customFormat="1" ht="30" x14ac:dyDescent="0.25">
      <c r="A74" s="146">
        <v>67</v>
      </c>
      <c r="B74" s="21" t="s">
        <v>854</v>
      </c>
      <c r="C74" s="20" t="s">
        <v>975</v>
      </c>
      <c r="D74" s="20" t="s">
        <v>27</v>
      </c>
      <c r="E74" s="40" t="s">
        <v>1328</v>
      </c>
      <c r="F74" s="20" t="s">
        <v>1329</v>
      </c>
      <c r="G74" s="20">
        <v>584</v>
      </c>
      <c r="H74" s="23">
        <v>260</v>
      </c>
      <c r="I74" s="204">
        <v>10</v>
      </c>
      <c r="J74" s="98"/>
      <c r="K74" s="99"/>
      <c r="L74" s="108"/>
      <c r="M74" s="108"/>
      <c r="N74" s="108"/>
    </row>
    <row r="75" spans="1:14" s="24" customFormat="1" ht="30" x14ac:dyDescent="0.25">
      <c r="A75" s="146">
        <v>68</v>
      </c>
      <c r="B75" s="21" t="s">
        <v>348</v>
      </c>
      <c r="C75" s="20" t="s">
        <v>324</v>
      </c>
      <c r="D75" s="20" t="s">
        <v>26</v>
      </c>
      <c r="E75" s="40" t="s">
        <v>315</v>
      </c>
      <c r="F75" s="20" t="s">
        <v>347</v>
      </c>
      <c r="G75" s="20">
        <v>392</v>
      </c>
      <c r="H75" s="23">
        <v>120</v>
      </c>
      <c r="I75" s="204">
        <v>20</v>
      </c>
      <c r="J75" s="98"/>
      <c r="K75" s="99"/>
      <c r="L75" s="108"/>
      <c r="M75" s="108"/>
      <c r="N75" s="108"/>
    </row>
    <row r="76" spans="1:14" s="24" customFormat="1" ht="30" x14ac:dyDescent="0.25">
      <c r="A76" s="146">
        <v>69</v>
      </c>
      <c r="B76" s="21" t="s">
        <v>1512</v>
      </c>
      <c r="C76" s="20" t="s">
        <v>975</v>
      </c>
      <c r="D76" s="20" t="s">
        <v>26</v>
      </c>
      <c r="E76" s="40" t="s">
        <v>1513</v>
      </c>
      <c r="F76" s="20" t="s">
        <v>1514</v>
      </c>
      <c r="G76" s="20">
        <v>288</v>
      </c>
      <c r="H76" s="23">
        <v>230</v>
      </c>
      <c r="I76" s="204">
        <v>20</v>
      </c>
      <c r="J76" s="98"/>
      <c r="K76" s="99"/>
      <c r="L76" s="108"/>
      <c r="M76" s="108"/>
      <c r="N76" s="108"/>
    </row>
    <row r="77" spans="1:14" s="24" customFormat="1" ht="30" x14ac:dyDescent="0.25">
      <c r="A77" s="146">
        <v>70</v>
      </c>
      <c r="B77" s="21" t="s">
        <v>1863</v>
      </c>
      <c r="C77" s="20" t="s">
        <v>1284</v>
      </c>
      <c r="D77" s="20" t="s">
        <v>27</v>
      </c>
      <c r="E77" s="40" t="s">
        <v>1232</v>
      </c>
      <c r="F77" s="20" t="s">
        <v>1864</v>
      </c>
      <c r="G77" s="20">
        <v>384</v>
      </c>
      <c r="H77" s="23">
        <v>220</v>
      </c>
      <c r="I77" s="204">
        <v>20</v>
      </c>
      <c r="J77" s="98"/>
      <c r="K77" s="99"/>
      <c r="L77" s="108"/>
      <c r="M77" s="108"/>
      <c r="N77" s="108"/>
    </row>
    <row r="78" spans="1:14" s="24" customFormat="1" ht="30" x14ac:dyDescent="0.25">
      <c r="A78" s="146">
        <v>71</v>
      </c>
      <c r="B78" s="21" t="s">
        <v>1863</v>
      </c>
      <c r="C78" s="20" t="s">
        <v>1284</v>
      </c>
      <c r="D78" s="20" t="s">
        <v>26</v>
      </c>
      <c r="E78" s="40" t="s">
        <v>1232</v>
      </c>
      <c r="F78" s="20" t="s">
        <v>1864</v>
      </c>
      <c r="G78" s="20">
        <v>384</v>
      </c>
      <c r="H78" s="23">
        <v>270</v>
      </c>
      <c r="I78" s="204">
        <v>20</v>
      </c>
      <c r="J78" s="98"/>
      <c r="K78" s="99"/>
      <c r="L78" s="108"/>
      <c r="M78" s="108"/>
      <c r="N78" s="108"/>
    </row>
    <row r="79" spans="1:14" s="24" customFormat="1" ht="45" x14ac:dyDescent="0.25">
      <c r="A79" s="146">
        <v>72</v>
      </c>
      <c r="B79" s="21" t="s">
        <v>884</v>
      </c>
      <c r="C79" s="20" t="s">
        <v>738</v>
      </c>
      <c r="D79" s="20" t="s">
        <v>26</v>
      </c>
      <c r="E79" s="40" t="s">
        <v>882</v>
      </c>
      <c r="F79" s="20" t="s">
        <v>883</v>
      </c>
      <c r="G79" s="20">
        <v>416</v>
      </c>
      <c r="H79" s="23">
        <v>310</v>
      </c>
      <c r="I79" s="204">
        <v>20</v>
      </c>
      <c r="J79" s="98"/>
      <c r="K79" s="99"/>
      <c r="L79" s="108"/>
      <c r="M79" s="108"/>
      <c r="N79" s="108"/>
    </row>
    <row r="80" spans="1:14" s="24" customFormat="1" ht="30" x14ac:dyDescent="0.25">
      <c r="A80" s="146">
        <v>73</v>
      </c>
      <c r="B80" s="21" t="s">
        <v>321</v>
      </c>
      <c r="C80" s="20" t="s">
        <v>200</v>
      </c>
      <c r="D80" s="97" t="s">
        <v>27</v>
      </c>
      <c r="E80" s="20" t="s">
        <v>322</v>
      </c>
      <c r="F80" s="20" t="s">
        <v>323</v>
      </c>
      <c r="G80" s="97">
        <v>440</v>
      </c>
      <c r="H80" s="101">
        <v>140</v>
      </c>
      <c r="I80" s="204">
        <v>20</v>
      </c>
      <c r="J80" s="104"/>
      <c r="K80" s="99"/>
      <c r="L80" s="105"/>
      <c r="M80" s="105"/>
      <c r="N80" s="105"/>
    </row>
    <row r="81" spans="1:14" s="24" customFormat="1" ht="30" x14ac:dyDescent="0.25">
      <c r="A81" s="146">
        <v>74</v>
      </c>
      <c r="B81" s="21" t="s">
        <v>249</v>
      </c>
      <c r="C81" s="20" t="s">
        <v>148</v>
      </c>
      <c r="D81" s="20" t="s">
        <v>26</v>
      </c>
      <c r="E81" s="40" t="s">
        <v>30</v>
      </c>
      <c r="F81" s="20" t="s">
        <v>77</v>
      </c>
      <c r="G81" s="20">
        <v>1352</v>
      </c>
      <c r="H81" s="23">
        <v>250</v>
      </c>
      <c r="I81" s="204">
        <v>20</v>
      </c>
      <c r="J81" s="98"/>
      <c r="K81" s="99"/>
    </row>
    <row r="82" spans="1:14" s="24" customFormat="1" x14ac:dyDescent="0.25">
      <c r="A82" s="146">
        <v>75</v>
      </c>
      <c r="B82" s="164" t="s">
        <v>250</v>
      </c>
      <c r="C82" s="165" t="s">
        <v>152</v>
      </c>
      <c r="D82" s="165" t="s">
        <v>26</v>
      </c>
      <c r="E82" s="165" t="s">
        <v>9</v>
      </c>
      <c r="F82" s="165" t="s">
        <v>101</v>
      </c>
      <c r="G82" s="165">
        <v>256</v>
      </c>
      <c r="H82" s="170">
        <v>25</v>
      </c>
      <c r="I82" s="204">
        <v>20</v>
      </c>
      <c r="J82" s="98"/>
      <c r="K82" s="99"/>
    </row>
    <row r="83" spans="1:14" s="24" customFormat="1" x14ac:dyDescent="0.25">
      <c r="A83" s="146">
        <v>76</v>
      </c>
      <c r="B83" s="21" t="s">
        <v>386</v>
      </c>
      <c r="C83" s="20" t="s">
        <v>324</v>
      </c>
      <c r="D83" s="20" t="s">
        <v>27</v>
      </c>
      <c r="E83" s="20" t="s">
        <v>384</v>
      </c>
      <c r="F83" s="20" t="s">
        <v>385</v>
      </c>
      <c r="G83" s="20">
        <v>352</v>
      </c>
      <c r="H83" s="101">
        <v>150</v>
      </c>
      <c r="I83" s="204">
        <v>20</v>
      </c>
      <c r="J83" s="98"/>
      <c r="K83" s="99"/>
    </row>
    <row r="84" spans="1:14" s="24" customFormat="1" ht="30" x14ac:dyDescent="0.25">
      <c r="A84" s="146">
        <v>77</v>
      </c>
      <c r="B84" s="21" t="s">
        <v>1257</v>
      </c>
      <c r="C84" s="20" t="s">
        <v>975</v>
      </c>
      <c r="D84" s="20" t="s">
        <v>26</v>
      </c>
      <c r="E84" s="20" t="s">
        <v>457</v>
      </c>
      <c r="F84" s="20" t="s">
        <v>1234</v>
      </c>
      <c r="G84" s="20">
        <v>368</v>
      </c>
      <c r="H84" s="101">
        <v>320</v>
      </c>
      <c r="I84" s="204">
        <v>20</v>
      </c>
      <c r="J84" s="98"/>
      <c r="K84" s="99"/>
    </row>
    <row r="85" spans="1:14" s="24" customFormat="1" ht="30" x14ac:dyDescent="0.25">
      <c r="A85" s="146">
        <v>78</v>
      </c>
      <c r="B85" s="21" t="s">
        <v>1574</v>
      </c>
      <c r="C85" s="20" t="s">
        <v>975</v>
      </c>
      <c r="D85" s="20" t="s">
        <v>26</v>
      </c>
      <c r="E85" s="20" t="s">
        <v>1576</v>
      </c>
      <c r="F85" s="20" t="s">
        <v>1575</v>
      </c>
      <c r="G85" s="20">
        <v>440</v>
      </c>
      <c r="H85" s="101">
        <v>350</v>
      </c>
      <c r="I85" s="204">
        <v>20</v>
      </c>
      <c r="J85" s="98"/>
      <c r="K85" s="99"/>
    </row>
    <row r="86" spans="1:14" s="24" customFormat="1" ht="30" x14ac:dyDescent="0.25">
      <c r="A86" s="146">
        <v>79</v>
      </c>
      <c r="B86" s="21" t="s">
        <v>414</v>
      </c>
      <c r="C86" s="20" t="s">
        <v>324</v>
      </c>
      <c r="D86" s="20" t="s">
        <v>27</v>
      </c>
      <c r="E86" s="40" t="s">
        <v>415</v>
      </c>
      <c r="F86" s="20" t="s">
        <v>102</v>
      </c>
      <c r="G86" s="20">
        <v>320</v>
      </c>
      <c r="H86" s="23">
        <v>150</v>
      </c>
      <c r="I86" s="204">
        <v>20</v>
      </c>
      <c r="J86" s="102"/>
      <c r="K86" s="99"/>
      <c r="L86" s="103"/>
    </row>
    <row r="87" spans="1:14" s="24" customFormat="1" ht="30" x14ac:dyDescent="0.25">
      <c r="A87" s="146">
        <v>80</v>
      </c>
      <c r="B87" s="109" t="s">
        <v>1945</v>
      </c>
      <c r="C87" s="40" t="s">
        <v>1284</v>
      </c>
      <c r="D87" s="40" t="s">
        <v>27</v>
      </c>
      <c r="E87" s="40" t="s">
        <v>1777</v>
      </c>
      <c r="F87" s="40" t="s">
        <v>1776</v>
      </c>
      <c r="G87" s="40">
        <v>648</v>
      </c>
      <c r="H87" s="110">
        <v>470</v>
      </c>
      <c r="I87" s="204">
        <v>20</v>
      </c>
      <c r="J87" s="102"/>
      <c r="K87" s="99"/>
      <c r="L87" s="103"/>
    </row>
    <row r="88" spans="1:14" s="24" customFormat="1" ht="30" x14ac:dyDescent="0.25">
      <c r="A88" s="146">
        <v>81</v>
      </c>
      <c r="B88" s="21" t="s">
        <v>1077</v>
      </c>
      <c r="C88" s="20" t="s">
        <v>975</v>
      </c>
      <c r="D88" s="20" t="s">
        <v>26</v>
      </c>
      <c r="E88" s="40" t="s">
        <v>1010</v>
      </c>
      <c r="F88" s="20" t="s">
        <v>1078</v>
      </c>
      <c r="G88" s="20">
        <v>416</v>
      </c>
      <c r="H88" s="23">
        <v>290</v>
      </c>
      <c r="I88" s="204">
        <v>20</v>
      </c>
      <c r="J88" s="102"/>
      <c r="K88" s="99"/>
      <c r="L88" s="103"/>
    </row>
    <row r="89" spans="1:14" s="24" customFormat="1" ht="30" x14ac:dyDescent="0.25">
      <c r="A89" s="146">
        <v>82</v>
      </c>
      <c r="B89" s="21" t="s">
        <v>1464</v>
      </c>
      <c r="C89" s="20" t="s">
        <v>1284</v>
      </c>
      <c r="D89" s="20" t="s">
        <v>26</v>
      </c>
      <c r="E89" s="40" t="s">
        <v>1010</v>
      </c>
      <c r="F89" s="20" t="s">
        <v>1465</v>
      </c>
      <c r="G89" s="20">
        <v>416</v>
      </c>
      <c r="H89" s="23">
        <v>290</v>
      </c>
      <c r="I89" s="204">
        <v>20</v>
      </c>
      <c r="J89" s="102"/>
      <c r="K89" s="99"/>
      <c r="L89" s="103"/>
    </row>
    <row r="90" spans="1:14" s="24" customFormat="1" ht="30" x14ac:dyDescent="0.25">
      <c r="A90" s="146">
        <v>83</v>
      </c>
      <c r="B90" s="21" t="s">
        <v>1009</v>
      </c>
      <c r="C90" s="20" t="s">
        <v>975</v>
      </c>
      <c r="D90" s="20" t="s">
        <v>26</v>
      </c>
      <c r="E90" s="40" t="s">
        <v>1010</v>
      </c>
      <c r="F90" s="20" t="s">
        <v>1011</v>
      </c>
      <c r="G90" s="20">
        <v>624</v>
      </c>
      <c r="H90" s="23">
        <v>390</v>
      </c>
      <c r="I90" s="204">
        <v>20</v>
      </c>
      <c r="J90" s="102"/>
      <c r="K90" s="99"/>
      <c r="L90" s="103"/>
    </row>
    <row r="91" spans="1:14" s="24" customFormat="1" ht="30" x14ac:dyDescent="0.25">
      <c r="A91" s="146">
        <v>84</v>
      </c>
      <c r="B91" s="21" t="s">
        <v>1466</v>
      </c>
      <c r="C91" s="20" t="s">
        <v>1284</v>
      </c>
      <c r="D91" s="20" t="s">
        <v>26</v>
      </c>
      <c r="E91" s="40" t="s">
        <v>1010</v>
      </c>
      <c r="F91" s="20" t="s">
        <v>1467</v>
      </c>
      <c r="G91" s="20">
        <v>624</v>
      </c>
      <c r="H91" s="23">
        <v>390</v>
      </c>
      <c r="I91" s="204">
        <v>20</v>
      </c>
      <c r="J91" s="102"/>
      <c r="K91" s="99"/>
      <c r="L91" s="103"/>
    </row>
    <row r="92" spans="1:14" s="24" customFormat="1" x14ac:dyDescent="0.25">
      <c r="A92" s="146">
        <v>85</v>
      </c>
      <c r="B92" s="21" t="s">
        <v>1432</v>
      </c>
      <c r="C92" s="20" t="s">
        <v>975</v>
      </c>
      <c r="D92" s="20" t="s">
        <v>26</v>
      </c>
      <c r="E92" s="40" t="s">
        <v>1433</v>
      </c>
      <c r="F92" s="20" t="s">
        <v>1434</v>
      </c>
      <c r="G92" s="20">
        <v>512</v>
      </c>
      <c r="H92" s="23">
        <v>300</v>
      </c>
      <c r="I92" s="204">
        <v>20</v>
      </c>
      <c r="J92" s="102"/>
      <c r="K92" s="99"/>
      <c r="L92" s="103"/>
    </row>
    <row r="93" spans="1:14" s="24" customFormat="1" x14ac:dyDescent="0.25">
      <c r="A93" s="146">
        <v>86</v>
      </c>
      <c r="B93" s="21" t="s">
        <v>1302</v>
      </c>
      <c r="C93" s="20" t="s">
        <v>975</v>
      </c>
      <c r="D93" s="20" t="s">
        <v>26</v>
      </c>
      <c r="E93" s="40" t="s">
        <v>1303</v>
      </c>
      <c r="F93" s="20" t="s">
        <v>1304</v>
      </c>
      <c r="G93" s="20">
        <v>416</v>
      </c>
      <c r="H93" s="23">
        <v>320</v>
      </c>
      <c r="I93" s="204">
        <v>20</v>
      </c>
      <c r="J93" s="98"/>
      <c r="K93" s="99"/>
    </row>
    <row r="94" spans="1:14" s="24" customFormat="1" ht="30" x14ac:dyDescent="0.25">
      <c r="A94" s="146">
        <v>87</v>
      </c>
      <c r="B94" s="21" t="s">
        <v>255</v>
      </c>
      <c r="C94" s="20" t="s">
        <v>145</v>
      </c>
      <c r="D94" s="20" t="s">
        <v>26</v>
      </c>
      <c r="E94" s="40" t="s">
        <v>44</v>
      </c>
      <c r="F94" s="20" t="s">
        <v>79</v>
      </c>
      <c r="G94" s="20">
        <v>384</v>
      </c>
      <c r="H94" s="23">
        <v>110</v>
      </c>
      <c r="I94" s="204">
        <v>20</v>
      </c>
      <c r="J94" s="98"/>
      <c r="K94" s="99"/>
    </row>
    <row r="95" spans="1:14" s="24" customFormat="1" ht="30" x14ac:dyDescent="0.25">
      <c r="A95" s="146">
        <v>88</v>
      </c>
      <c r="B95" s="21" t="s">
        <v>390</v>
      </c>
      <c r="C95" s="20" t="s">
        <v>324</v>
      </c>
      <c r="D95" s="20" t="s">
        <v>27</v>
      </c>
      <c r="E95" s="40" t="s">
        <v>391</v>
      </c>
      <c r="F95" s="20" t="s">
        <v>392</v>
      </c>
      <c r="G95" s="20">
        <v>208</v>
      </c>
      <c r="H95" s="23">
        <v>100</v>
      </c>
      <c r="I95" s="204">
        <v>20</v>
      </c>
      <c r="J95" s="98"/>
      <c r="K95" s="99"/>
    </row>
    <row r="96" spans="1:14" s="105" customFormat="1" ht="30" x14ac:dyDescent="0.25">
      <c r="A96" s="146">
        <v>89</v>
      </c>
      <c r="B96" s="21" t="s">
        <v>256</v>
      </c>
      <c r="C96" s="20" t="s">
        <v>200</v>
      </c>
      <c r="D96" s="20" t="s">
        <v>26</v>
      </c>
      <c r="E96" s="40" t="s">
        <v>185</v>
      </c>
      <c r="F96" s="20" t="s">
        <v>186</v>
      </c>
      <c r="G96" s="20">
        <v>448</v>
      </c>
      <c r="H96" s="23">
        <v>120</v>
      </c>
      <c r="I96" s="204">
        <v>20</v>
      </c>
      <c r="J96" s="98"/>
      <c r="K96" s="99"/>
      <c r="L96" s="24"/>
      <c r="M96" s="24"/>
      <c r="N96" s="24"/>
    </row>
    <row r="97" spans="1:14" s="24" customFormat="1" ht="30" x14ac:dyDescent="0.25">
      <c r="A97" s="146">
        <v>90</v>
      </c>
      <c r="B97" s="164" t="s">
        <v>354</v>
      </c>
      <c r="C97" s="165" t="s">
        <v>324</v>
      </c>
      <c r="D97" s="168" t="s">
        <v>26</v>
      </c>
      <c r="E97" s="165" t="s">
        <v>355</v>
      </c>
      <c r="F97" s="165" t="s">
        <v>128</v>
      </c>
      <c r="G97" s="168">
        <v>312</v>
      </c>
      <c r="H97" s="170">
        <v>50</v>
      </c>
      <c r="I97" s="204">
        <v>20</v>
      </c>
      <c r="J97" s="98"/>
      <c r="K97" s="99"/>
    </row>
    <row r="98" spans="1:14" s="105" customFormat="1" ht="30" x14ac:dyDescent="0.25">
      <c r="A98" s="146">
        <v>91</v>
      </c>
      <c r="B98" s="21" t="s">
        <v>1541</v>
      </c>
      <c r="C98" s="20" t="s">
        <v>1284</v>
      </c>
      <c r="D98" s="20" t="s">
        <v>27</v>
      </c>
      <c r="E98" s="40" t="s">
        <v>1212</v>
      </c>
      <c r="F98" s="20" t="s">
        <v>1542</v>
      </c>
      <c r="G98" s="20">
        <v>590</v>
      </c>
      <c r="H98" s="23">
        <v>310</v>
      </c>
      <c r="I98" s="204">
        <v>20</v>
      </c>
      <c r="J98" s="98"/>
      <c r="K98" s="99"/>
      <c r="L98" s="24"/>
      <c r="M98" s="24"/>
      <c r="N98" s="24"/>
    </row>
    <row r="99" spans="1:14" s="24" customFormat="1" ht="30" x14ac:dyDescent="0.25">
      <c r="A99" s="146">
        <v>92</v>
      </c>
      <c r="B99" s="164" t="s">
        <v>257</v>
      </c>
      <c r="C99" s="165" t="s">
        <v>150</v>
      </c>
      <c r="D99" s="168" t="s">
        <v>26</v>
      </c>
      <c r="E99" s="165" t="s">
        <v>10</v>
      </c>
      <c r="F99" s="165" t="s">
        <v>104</v>
      </c>
      <c r="G99" s="168">
        <v>224</v>
      </c>
      <c r="H99" s="170">
        <v>40</v>
      </c>
      <c r="I99" s="204">
        <v>20</v>
      </c>
      <c r="J99" s="98"/>
      <c r="K99" s="99"/>
    </row>
    <row r="100" spans="1:14" s="24" customFormat="1" ht="30" x14ac:dyDescent="0.25">
      <c r="A100" s="146">
        <v>93</v>
      </c>
      <c r="B100" s="21" t="s">
        <v>687</v>
      </c>
      <c r="C100" s="20" t="s">
        <v>540</v>
      </c>
      <c r="D100" s="97" t="s">
        <v>27</v>
      </c>
      <c r="E100" s="20" t="s">
        <v>679</v>
      </c>
      <c r="F100" s="20" t="s">
        <v>688</v>
      </c>
      <c r="G100" s="97">
        <v>308</v>
      </c>
      <c r="H100" s="101">
        <v>170</v>
      </c>
      <c r="I100" s="204">
        <v>20</v>
      </c>
      <c r="J100" s="98"/>
      <c r="K100" s="99"/>
    </row>
    <row r="101" spans="1:14" s="24" customFormat="1" x14ac:dyDescent="0.25">
      <c r="A101" s="146">
        <v>94</v>
      </c>
      <c r="B101" s="21" t="s">
        <v>258</v>
      </c>
      <c r="C101" s="20" t="s">
        <v>145</v>
      </c>
      <c r="D101" s="20" t="s">
        <v>27</v>
      </c>
      <c r="E101" s="40" t="s">
        <v>65</v>
      </c>
      <c r="F101" s="20" t="s">
        <v>83</v>
      </c>
      <c r="G101" s="20">
        <v>528</v>
      </c>
      <c r="H101" s="23">
        <v>130</v>
      </c>
      <c r="I101" s="204">
        <v>20</v>
      </c>
      <c r="J101" s="98"/>
      <c r="K101" s="99"/>
    </row>
    <row r="102" spans="1:14" s="24" customFormat="1" x14ac:dyDescent="0.25">
      <c r="A102" s="146">
        <v>95</v>
      </c>
      <c r="B102" s="21" t="s">
        <v>259</v>
      </c>
      <c r="C102" s="20" t="s">
        <v>146</v>
      </c>
      <c r="D102" s="20" t="s">
        <v>26</v>
      </c>
      <c r="E102" s="40" t="s">
        <v>65</v>
      </c>
      <c r="F102" s="20" t="s">
        <v>192</v>
      </c>
      <c r="G102" s="20">
        <v>536</v>
      </c>
      <c r="H102" s="23">
        <v>140</v>
      </c>
      <c r="I102" s="204">
        <v>20</v>
      </c>
      <c r="J102" s="98"/>
      <c r="K102" s="99"/>
    </row>
    <row r="103" spans="1:14" s="24" customFormat="1" ht="30" x14ac:dyDescent="0.25">
      <c r="A103" s="146">
        <v>96</v>
      </c>
      <c r="B103" s="21" t="s">
        <v>1168</v>
      </c>
      <c r="C103" s="20" t="s">
        <v>738</v>
      </c>
      <c r="D103" s="20" t="s">
        <v>27</v>
      </c>
      <c r="E103" s="40" t="s">
        <v>1169</v>
      </c>
      <c r="F103" s="20" t="s">
        <v>1170</v>
      </c>
      <c r="G103" s="20">
        <v>512</v>
      </c>
      <c r="H103" s="23">
        <v>220</v>
      </c>
      <c r="I103" s="204">
        <v>20</v>
      </c>
      <c r="J103" s="98"/>
      <c r="K103" s="99"/>
    </row>
    <row r="104" spans="1:14" s="24" customFormat="1" ht="30" x14ac:dyDescent="0.25">
      <c r="A104" s="146">
        <v>97</v>
      </c>
      <c r="B104" s="21" t="s">
        <v>1259</v>
      </c>
      <c r="C104" s="20" t="s">
        <v>975</v>
      </c>
      <c r="D104" s="20" t="s">
        <v>26</v>
      </c>
      <c r="E104" s="40" t="s">
        <v>1216</v>
      </c>
      <c r="F104" s="20" t="s">
        <v>1217</v>
      </c>
      <c r="G104" s="20">
        <v>440</v>
      </c>
      <c r="H104" s="23">
        <v>260</v>
      </c>
      <c r="I104" s="204">
        <v>20</v>
      </c>
      <c r="J104" s="98"/>
      <c r="K104" s="99"/>
    </row>
    <row r="105" spans="1:14" s="24" customFormat="1" ht="30" x14ac:dyDescent="0.25">
      <c r="A105" s="146">
        <v>98</v>
      </c>
      <c r="B105" s="21" t="s">
        <v>834</v>
      </c>
      <c r="C105" s="20" t="s">
        <v>738</v>
      </c>
      <c r="D105" s="20" t="s">
        <v>27</v>
      </c>
      <c r="E105" s="40" t="s">
        <v>835</v>
      </c>
      <c r="F105" s="20" t="s">
        <v>836</v>
      </c>
      <c r="G105" s="20">
        <v>462</v>
      </c>
      <c r="H105" s="23">
        <v>220</v>
      </c>
      <c r="I105" s="204">
        <v>20</v>
      </c>
      <c r="J105" s="98"/>
      <c r="K105" s="99"/>
    </row>
    <row r="106" spans="1:14" s="105" customFormat="1" ht="30" x14ac:dyDescent="0.25">
      <c r="A106" s="146">
        <v>99</v>
      </c>
      <c r="B106" s="21" t="s">
        <v>260</v>
      </c>
      <c r="C106" s="20" t="s">
        <v>145</v>
      </c>
      <c r="D106" s="20" t="s">
        <v>26</v>
      </c>
      <c r="E106" s="40" t="s">
        <v>37</v>
      </c>
      <c r="F106" s="20" t="s">
        <v>84</v>
      </c>
      <c r="G106" s="20">
        <v>272</v>
      </c>
      <c r="H106" s="23">
        <v>90</v>
      </c>
      <c r="I106" s="204">
        <v>20</v>
      </c>
      <c r="J106" s="98"/>
      <c r="K106" s="99"/>
      <c r="L106" s="24"/>
      <c r="M106" s="24"/>
      <c r="N106" s="24"/>
    </row>
    <row r="107" spans="1:14" s="105" customFormat="1" ht="30" x14ac:dyDescent="0.25">
      <c r="A107" s="146">
        <v>100</v>
      </c>
      <c r="B107" s="21" t="s">
        <v>1344</v>
      </c>
      <c r="C107" s="20" t="s">
        <v>975</v>
      </c>
      <c r="D107" s="20" t="s">
        <v>27</v>
      </c>
      <c r="E107" s="40" t="s">
        <v>1345</v>
      </c>
      <c r="F107" s="20" t="s">
        <v>1346</v>
      </c>
      <c r="G107" s="20">
        <v>442</v>
      </c>
      <c r="H107" s="23">
        <v>250</v>
      </c>
      <c r="I107" s="204">
        <v>20</v>
      </c>
      <c r="J107" s="98"/>
      <c r="K107" s="99"/>
      <c r="L107" s="24"/>
      <c r="M107" s="24"/>
      <c r="N107" s="24"/>
    </row>
    <row r="108" spans="1:14" s="105" customFormat="1" ht="30" x14ac:dyDescent="0.25">
      <c r="A108" s="146">
        <v>101</v>
      </c>
      <c r="B108" s="21" t="s">
        <v>1447</v>
      </c>
      <c r="C108" s="20" t="s">
        <v>975</v>
      </c>
      <c r="D108" s="20" t="s">
        <v>27</v>
      </c>
      <c r="E108" s="40" t="s">
        <v>1052</v>
      </c>
      <c r="F108" s="20" t="s">
        <v>1448</v>
      </c>
      <c r="G108" s="20">
        <v>360</v>
      </c>
      <c r="H108" s="23">
        <v>180</v>
      </c>
      <c r="I108" s="204">
        <v>20</v>
      </c>
      <c r="J108" s="98"/>
      <c r="K108" s="99"/>
      <c r="L108" s="24"/>
      <c r="M108" s="24"/>
      <c r="N108" s="24"/>
    </row>
    <row r="109" spans="1:14" s="105" customFormat="1" ht="30" x14ac:dyDescent="0.25">
      <c r="A109" s="146">
        <v>102</v>
      </c>
      <c r="B109" s="21" t="s">
        <v>1447</v>
      </c>
      <c r="C109" s="20" t="s">
        <v>975</v>
      </c>
      <c r="D109" s="20" t="s">
        <v>26</v>
      </c>
      <c r="E109" s="40" t="s">
        <v>1052</v>
      </c>
      <c r="F109" s="20" t="s">
        <v>1448</v>
      </c>
      <c r="G109" s="20">
        <v>360</v>
      </c>
      <c r="H109" s="23">
        <v>220</v>
      </c>
      <c r="I109" s="204">
        <v>20</v>
      </c>
      <c r="J109" s="98"/>
      <c r="K109" s="99"/>
      <c r="L109" s="24"/>
      <c r="M109" s="24"/>
      <c r="N109" s="24"/>
    </row>
    <row r="110" spans="1:14" s="105" customFormat="1" ht="30" x14ac:dyDescent="0.25">
      <c r="A110" s="146">
        <v>103</v>
      </c>
      <c r="B110" s="21" t="s">
        <v>1260</v>
      </c>
      <c r="C110" s="20" t="s">
        <v>975</v>
      </c>
      <c r="D110" s="20" t="s">
        <v>26</v>
      </c>
      <c r="E110" s="40" t="s">
        <v>1179</v>
      </c>
      <c r="F110" s="20" t="s">
        <v>1180</v>
      </c>
      <c r="G110" s="20">
        <v>376</v>
      </c>
      <c r="H110" s="23">
        <v>240</v>
      </c>
      <c r="I110" s="204">
        <v>20</v>
      </c>
      <c r="J110" s="98"/>
      <c r="K110" s="99"/>
      <c r="L110" s="24"/>
      <c r="M110" s="24"/>
      <c r="N110" s="24"/>
    </row>
    <row r="111" spans="1:14" s="24" customFormat="1" ht="45" x14ac:dyDescent="0.25">
      <c r="A111" s="146">
        <v>104</v>
      </c>
      <c r="B111" s="164" t="s">
        <v>262</v>
      </c>
      <c r="C111" s="165" t="s">
        <v>145</v>
      </c>
      <c r="D111" s="165" t="s">
        <v>26</v>
      </c>
      <c r="E111" s="166" t="s">
        <v>64</v>
      </c>
      <c r="F111" s="165" t="s">
        <v>91</v>
      </c>
      <c r="G111" s="165">
        <v>320</v>
      </c>
      <c r="H111" s="169">
        <v>45</v>
      </c>
      <c r="I111" s="204">
        <v>20</v>
      </c>
      <c r="J111" s="98"/>
      <c r="K111" s="99"/>
      <c r="L111" s="105"/>
      <c r="M111" s="105"/>
      <c r="N111" s="105"/>
    </row>
    <row r="112" spans="1:14" s="24" customFormat="1" ht="30" x14ac:dyDescent="0.25">
      <c r="A112" s="146">
        <v>105</v>
      </c>
      <c r="B112" s="164" t="s">
        <v>264</v>
      </c>
      <c r="C112" s="165" t="s">
        <v>149</v>
      </c>
      <c r="D112" s="168" t="s">
        <v>26</v>
      </c>
      <c r="E112" s="165" t="s">
        <v>7</v>
      </c>
      <c r="F112" s="165" t="s">
        <v>105</v>
      </c>
      <c r="G112" s="172">
        <v>224</v>
      </c>
      <c r="H112" s="170">
        <v>40</v>
      </c>
      <c r="I112" s="204">
        <v>20</v>
      </c>
      <c r="J112" s="98"/>
      <c r="K112" s="99"/>
    </row>
    <row r="113" spans="1:14" s="105" customFormat="1" x14ac:dyDescent="0.25">
      <c r="A113" s="146">
        <v>106</v>
      </c>
      <c r="B113" s="109" t="s">
        <v>817</v>
      </c>
      <c r="C113" s="20" t="s">
        <v>738</v>
      </c>
      <c r="D113" s="40" t="s">
        <v>26</v>
      </c>
      <c r="E113" s="40" t="s">
        <v>818</v>
      </c>
      <c r="F113" s="40" t="s">
        <v>819</v>
      </c>
      <c r="G113" s="40">
        <v>376</v>
      </c>
      <c r="H113" s="110">
        <v>350</v>
      </c>
      <c r="I113" s="204">
        <v>20</v>
      </c>
      <c r="J113" s="98"/>
      <c r="K113" s="99"/>
      <c r="L113" s="24"/>
      <c r="M113" s="24"/>
      <c r="N113" s="24"/>
    </row>
    <row r="114" spans="1:14" s="105" customFormat="1" ht="30" x14ac:dyDescent="0.25">
      <c r="A114" s="146">
        <v>107</v>
      </c>
      <c r="B114" s="109" t="s">
        <v>1956</v>
      </c>
      <c r="C114" s="20" t="s">
        <v>1284</v>
      </c>
      <c r="D114" s="40" t="s">
        <v>26</v>
      </c>
      <c r="E114" s="40" t="s">
        <v>1957</v>
      </c>
      <c r="F114" s="40" t="s">
        <v>1958</v>
      </c>
      <c r="G114" s="40">
        <v>512</v>
      </c>
      <c r="H114" s="110">
        <v>650</v>
      </c>
      <c r="I114" s="204">
        <v>20</v>
      </c>
      <c r="J114" s="98"/>
      <c r="K114" s="99"/>
      <c r="L114" s="24"/>
      <c r="M114" s="24"/>
      <c r="N114" s="24"/>
    </row>
    <row r="115" spans="1:14" s="105" customFormat="1" ht="30" x14ac:dyDescent="0.25">
      <c r="A115" s="146">
        <v>108</v>
      </c>
      <c r="B115" s="109" t="s">
        <v>1385</v>
      </c>
      <c r="C115" s="20" t="s">
        <v>975</v>
      </c>
      <c r="D115" s="40" t="s">
        <v>26</v>
      </c>
      <c r="E115" s="40" t="s">
        <v>1179</v>
      </c>
      <c r="F115" s="40" t="s">
        <v>1386</v>
      </c>
      <c r="G115" s="40">
        <v>544</v>
      </c>
      <c r="H115" s="110">
        <v>300</v>
      </c>
      <c r="I115" s="204">
        <v>20</v>
      </c>
      <c r="J115" s="98"/>
      <c r="K115" s="99"/>
      <c r="L115" s="24"/>
      <c r="M115" s="24"/>
      <c r="N115" s="24"/>
    </row>
    <row r="116" spans="1:14" s="105" customFormat="1" ht="30" x14ac:dyDescent="0.25">
      <c r="A116" s="146">
        <v>109</v>
      </c>
      <c r="B116" s="109" t="s">
        <v>631</v>
      </c>
      <c r="C116" s="20" t="s">
        <v>540</v>
      </c>
      <c r="D116" s="40" t="s">
        <v>27</v>
      </c>
      <c r="E116" s="40" t="s">
        <v>632</v>
      </c>
      <c r="F116" s="40" t="s">
        <v>633</v>
      </c>
      <c r="G116" s="40">
        <v>560</v>
      </c>
      <c r="H116" s="110">
        <v>250</v>
      </c>
      <c r="I116" s="204">
        <v>20</v>
      </c>
      <c r="J116" s="98"/>
      <c r="K116" s="99"/>
      <c r="L116" s="24"/>
      <c r="M116" s="24"/>
      <c r="N116" s="24"/>
    </row>
    <row r="117" spans="1:14" s="105" customFormat="1" ht="30" x14ac:dyDescent="0.25">
      <c r="A117" s="146">
        <v>110</v>
      </c>
      <c r="B117" s="109" t="s">
        <v>547</v>
      </c>
      <c r="C117" s="20" t="s">
        <v>200</v>
      </c>
      <c r="D117" s="40" t="s">
        <v>26</v>
      </c>
      <c r="E117" s="40" t="s">
        <v>548</v>
      </c>
      <c r="F117" s="40" t="s">
        <v>227</v>
      </c>
      <c r="G117" s="40">
        <v>760</v>
      </c>
      <c r="H117" s="110">
        <v>200</v>
      </c>
      <c r="I117" s="204">
        <v>20</v>
      </c>
      <c r="J117" s="98"/>
      <c r="K117" s="99"/>
      <c r="L117" s="24"/>
      <c r="M117" s="24"/>
      <c r="N117" s="24"/>
    </row>
    <row r="118" spans="1:14" s="24" customFormat="1" ht="30" x14ac:dyDescent="0.25">
      <c r="A118" s="146">
        <v>111</v>
      </c>
      <c r="B118" s="21" t="s">
        <v>265</v>
      </c>
      <c r="C118" s="20" t="s">
        <v>146</v>
      </c>
      <c r="D118" s="20" t="s">
        <v>26</v>
      </c>
      <c r="E118" s="40" t="s">
        <v>57</v>
      </c>
      <c r="F118" s="20" t="s">
        <v>93</v>
      </c>
      <c r="G118" s="20">
        <v>496</v>
      </c>
      <c r="H118" s="23">
        <v>105</v>
      </c>
      <c r="I118" s="204">
        <v>20</v>
      </c>
      <c r="J118" s="98"/>
      <c r="K118" s="99"/>
    </row>
    <row r="119" spans="1:14" s="24" customFormat="1" x14ac:dyDescent="0.25">
      <c r="A119" s="146">
        <v>112</v>
      </c>
      <c r="B119" s="100" t="s">
        <v>602</v>
      </c>
      <c r="C119" s="20" t="s">
        <v>540</v>
      </c>
      <c r="D119" s="97" t="s">
        <v>27</v>
      </c>
      <c r="E119" s="20" t="s">
        <v>603</v>
      </c>
      <c r="F119" s="20" t="s">
        <v>109</v>
      </c>
      <c r="G119" s="97">
        <v>208</v>
      </c>
      <c r="H119" s="101">
        <v>130</v>
      </c>
      <c r="I119" s="204">
        <v>20</v>
      </c>
      <c r="J119" s="98"/>
      <c r="K119" s="99"/>
    </row>
    <row r="120" spans="1:14" s="24" customFormat="1" ht="30" x14ac:dyDescent="0.25">
      <c r="A120" s="146">
        <v>113</v>
      </c>
      <c r="B120" s="167" t="s">
        <v>266</v>
      </c>
      <c r="C120" s="165" t="s">
        <v>151</v>
      </c>
      <c r="D120" s="165" t="s">
        <v>26</v>
      </c>
      <c r="E120" s="165" t="s">
        <v>308</v>
      </c>
      <c r="F120" s="165" t="s">
        <v>110</v>
      </c>
      <c r="G120" s="165">
        <v>578</v>
      </c>
      <c r="H120" s="169">
        <v>65</v>
      </c>
      <c r="I120" s="204">
        <v>20</v>
      </c>
      <c r="J120" s="98"/>
      <c r="K120" s="99"/>
    </row>
    <row r="121" spans="1:14" s="24" customFormat="1" x14ac:dyDescent="0.25">
      <c r="A121" s="146">
        <v>114</v>
      </c>
      <c r="B121" s="100" t="s">
        <v>1608</v>
      </c>
      <c r="C121" s="20" t="s">
        <v>1284</v>
      </c>
      <c r="D121" s="20" t="s">
        <v>27</v>
      </c>
      <c r="E121" s="20" t="s">
        <v>457</v>
      </c>
      <c r="F121" s="20" t="s">
        <v>1609</v>
      </c>
      <c r="G121" s="20">
        <v>432</v>
      </c>
      <c r="H121" s="23">
        <v>200</v>
      </c>
      <c r="I121" s="204">
        <v>20</v>
      </c>
      <c r="J121" s="98"/>
      <c r="K121" s="99"/>
    </row>
    <row r="122" spans="1:14" s="24" customFormat="1" ht="30" x14ac:dyDescent="0.25">
      <c r="A122" s="146">
        <v>115</v>
      </c>
      <c r="B122" s="100" t="s">
        <v>1610</v>
      </c>
      <c r="C122" s="20" t="s">
        <v>975</v>
      </c>
      <c r="D122" s="20" t="s">
        <v>27</v>
      </c>
      <c r="E122" s="20" t="s">
        <v>787</v>
      </c>
      <c r="F122" s="20" t="s">
        <v>788</v>
      </c>
      <c r="G122" s="20">
        <v>432</v>
      </c>
      <c r="H122" s="23">
        <v>200</v>
      </c>
      <c r="I122" s="204">
        <v>20</v>
      </c>
      <c r="J122" s="98"/>
      <c r="K122" s="99"/>
    </row>
    <row r="123" spans="1:14" s="24" customFormat="1" ht="30" x14ac:dyDescent="0.25">
      <c r="A123" s="146">
        <v>116</v>
      </c>
      <c r="B123" s="100" t="s">
        <v>267</v>
      </c>
      <c r="C123" s="20" t="s">
        <v>397</v>
      </c>
      <c r="D123" s="20" t="s">
        <v>27</v>
      </c>
      <c r="E123" s="20" t="s">
        <v>188</v>
      </c>
      <c r="F123" s="20" t="s">
        <v>189</v>
      </c>
      <c r="G123" s="20">
        <v>432</v>
      </c>
      <c r="H123" s="23">
        <v>150</v>
      </c>
      <c r="I123" s="204">
        <v>20</v>
      </c>
      <c r="J123" s="98"/>
      <c r="K123" s="99"/>
    </row>
    <row r="124" spans="1:14" s="24" customFormat="1" ht="30" x14ac:dyDescent="0.25">
      <c r="A124" s="146">
        <v>117</v>
      </c>
      <c r="B124" s="21" t="s">
        <v>546</v>
      </c>
      <c r="C124" s="20" t="s">
        <v>145</v>
      </c>
      <c r="D124" s="20" t="s">
        <v>26</v>
      </c>
      <c r="E124" s="40" t="s">
        <v>57</v>
      </c>
      <c r="F124" s="20" t="s">
        <v>108</v>
      </c>
      <c r="G124" s="20">
        <v>312</v>
      </c>
      <c r="H124" s="23">
        <v>85</v>
      </c>
      <c r="I124" s="204">
        <v>20</v>
      </c>
      <c r="J124" s="98"/>
      <c r="K124" s="99"/>
    </row>
    <row r="125" spans="1:14" s="24" customFormat="1" ht="30" x14ac:dyDescent="0.25">
      <c r="A125" s="146">
        <v>118</v>
      </c>
      <c r="B125" s="21" t="s">
        <v>1387</v>
      </c>
      <c r="C125" s="20" t="s">
        <v>975</v>
      </c>
      <c r="D125" s="20" t="s">
        <v>26</v>
      </c>
      <c r="E125" s="40" t="s">
        <v>1388</v>
      </c>
      <c r="F125" s="20" t="s">
        <v>1389</v>
      </c>
      <c r="G125" s="20">
        <v>416</v>
      </c>
      <c r="H125" s="23">
        <v>250</v>
      </c>
      <c r="I125" s="204">
        <v>20</v>
      </c>
      <c r="J125" s="98"/>
      <c r="K125" s="99"/>
    </row>
    <row r="126" spans="1:14" s="105" customFormat="1" ht="45" x14ac:dyDescent="0.25">
      <c r="A126" s="146">
        <v>119</v>
      </c>
      <c r="B126" s="21" t="s">
        <v>313</v>
      </c>
      <c r="C126" s="139" t="s">
        <v>200</v>
      </c>
      <c r="D126" s="20" t="s">
        <v>26</v>
      </c>
      <c r="E126" s="40" t="s">
        <v>309</v>
      </c>
      <c r="F126" s="20" t="s">
        <v>314</v>
      </c>
      <c r="G126" s="20">
        <v>816</v>
      </c>
      <c r="H126" s="23">
        <v>180</v>
      </c>
      <c r="I126" s="204">
        <v>20</v>
      </c>
      <c r="J126" s="98"/>
      <c r="K126" s="99"/>
      <c r="L126" s="24"/>
      <c r="M126" s="24"/>
      <c r="N126" s="24"/>
    </row>
    <row r="127" spans="1:14" s="105" customFormat="1" ht="30" x14ac:dyDescent="0.25">
      <c r="A127" s="146">
        <v>120</v>
      </c>
      <c r="B127" s="21" t="s">
        <v>1935</v>
      </c>
      <c r="C127" s="139" t="s">
        <v>1284</v>
      </c>
      <c r="D127" s="20" t="s">
        <v>26</v>
      </c>
      <c r="E127" s="40" t="s">
        <v>1936</v>
      </c>
      <c r="F127" s="20" t="s">
        <v>1937</v>
      </c>
      <c r="G127" s="20">
        <v>752</v>
      </c>
      <c r="H127" s="23">
        <v>490</v>
      </c>
      <c r="I127" s="204">
        <v>20</v>
      </c>
      <c r="J127" s="98"/>
      <c r="K127" s="99"/>
      <c r="L127" s="24"/>
      <c r="M127" s="24"/>
      <c r="N127" s="24"/>
    </row>
    <row r="128" spans="1:14" s="105" customFormat="1" ht="30" x14ac:dyDescent="0.25">
      <c r="A128" s="146">
        <v>121</v>
      </c>
      <c r="B128" s="21" t="s">
        <v>1256</v>
      </c>
      <c r="C128" s="139" t="s">
        <v>975</v>
      </c>
      <c r="D128" s="20" t="s">
        <v>26</v>
      </c>
      <c r="E128" s="40" t="s">
        <v>1242</v>
      </c>
      <c r="F128" s="20" t="s">
        <v>1243</v>
      </c>
      <c r="G128" s="20">
        <v>512</v>
      </c>
      <c r="H128" s="23">
        <v>300</v>
      </c>
      <c r="I128" s="204">
        <v>20</v>
      </c>
      <c r="J128" s="98"/>
      <c r="K128" s="99"/>
      <c r="L128" s="24"/>
      <c r="M128" s="24"/>
      <c r="N128" s="24"/>
    </row>
    <row r="129" spans="1:12" s="24" customFormat="1" x14ac:dyDescent="0.25">
      <c r="A129" s="146">
        <v>122</v>
      </c>
      <c r="B129" s="21" t="s">
        <v>387</v>
      </c>
      <c r="C129" s="20" t="s">
        <v>324</v>
      </c>
      <c r="D129" s="20" t="s">
        <v>27</v>
      </c>
      <c r="E129" s="40" t="s">
        <v>388</v>
      </c>
      <c r="F129" s="20" t="s">
        <v>389</v>
      </c>
      <c r="G129" s="20">
        <v>296</v>
      </c>
      <c r="H129" s="23">
        <v>150</v>
      </c>
      <c r="I129" s="204">
        <v>20</v>
      </c>
      <c r="J129" s="103"/>
      <c r="K129" s="106"/>
      <c r="L129" s="103"/>
    </row>
    <row r="130" spans="1:12" s="24" customFormat="1" ht="30" x14ac:dyDescent="0.25">
      <c r="A130" s="146">
        <v>123</v>
      </c>
      <c r="B130" s="21" t="s">
        <v>220</v>
      </c>
      <c r="C130" s="20" t="s">
        <v>200</v>
      </c>
      <c r="D130" s="20" t="s">
        <v>26</v>
      </c>
      <c r="E130" s="40" t="s">
        <v>221</v>
      </c>
      <c r="F130" s="20" t="s">
        <v>222</v>
      </c>
      <c r="G130" s="20">
        <v>248</v>
      </c>
      <c r="H130" s="23">
        <v>100</v>
      </c>
      <c r="I130" s="204">
        <v>20</v>
      </c>
      <c r="J130" s="103"/>
      <c r="K130" s="106"/>
      <c r="L130" s="103"/>
    </row>
    <row r="131" spans="1:12" s="24" customFormat="1" ht="30" x14ac:dyDescent="0.25">
      <c r="A131" s="146">
        <v>124</v>
      </c>
      <c r="B131" s="21" t="s">
        <v>1330</v>
      </c>
      <c r="C131" s="20" t="s">
        <v>975</v>
      </c>
      <c r="D131" s="20" t="s">
        <v>26</v>
      </c>
      <c r="E131" s="40" t="s">
        <v>1331</v>
      </c>
      <c r="F131" s="20" t="s">
        <v>1332</v>
      </c>
      <c r="G131" s="20">
        <v>288</v>
      </c>
      <c r="H131" s="23">
        <v>200</v>
      </c>
      <c r="I131" s="204">
        <v>20</v>
      </c>
      <c r="J131" s="103"/>
      <c r="K131" s="106"/>
      <c r="L131" s="103"/>
    </row>
    <row r="132" spans="1:12" s="10" customFormat="1" ht="21" x14ac:dyDescent="0.2">
      <c r="A132" s="146">
        <v>125</v>
      </c>
      <c r="B132" s="224" t="s">
        <v>1827</v>
      </c>
      <c r="C132" s="225"/>
      <c r="D132" s="225"/>
      <c r="E132" s="225"/>
      <c r="F132" s="225"/>
      <c r="G132" s="225"/>
      <c r="H132" s="226"/>
      <c r="I132" s="202"/>
      <c r="J132" s="71"/>
      <c r="K132" s="74"/>
    </row>
    <row r="133" spans="1:12" s="24" customFormat="1" ht="45" x14ac:dyDescent="0.25">
      <c r="A133" s="146">
        <v>126</v>
      </c>
      <c r="B133" s="21" t="s">
        <v>1238</v>
      </c>
      <c r="C133" s="20" t="s">
        <v>1284</v>
      </c>
      <c r="D133" s="20" t="s">
        <v>27</v>
      </c>
      <c r="E133" s="40" t="s">
        <v>495</v>
      </c>
      <c r="F133" s="20" t="s">
        <v>1784</v>
      </c>
      <c r="G133" s="20">
        <v>238</v>
      </c>
      <c r="H133" s="23">
        <v>160</v>
      </c>
      <c r="I133" s="204">
        <v>20</v>
      </c>
      <c r="J133" s="98"/>
      <c r="K133" s="99"/>
    </row>
    <row r="134" spans="1:12" s="24" customFormat="1" ht="30" x14ac:dyDescent="0.25">
      <c r="A134" s="146">
        <v>127</v>
      </c>
      <c r="B134" s="21" t="s">
        <v>1965</v>
      </c>
      <c r="C134" s="20" t="s">
        <v>1284</v>
      </c>
      <c r="D134" s="20" t="s">
        <v>26</v>
      </c>
      <c r="E134" s="40" t="s">
        <v>1966</v>
      </c>
      <c r="F134" s="20" t="s">
        <v>1967</v>
      </c>
      <c r="G134" s="20">
        <v>216</v>
      </c>
      <c r="H134" s="23">
        <v>350</v>
      </c>
      <c r="I134" s="208" t="s">
        <v>1824</v>
      </c>
      <c r="J134" s="98"/>
      <c r="K134" s="99"/>
    </row>
    <row r="135" spans="1:12" s="24" customFormat="1" ht="30" x14ac:dyDescent="0.25">
      <c r="A135" s="146">
        <v>128</v>
      </c>
      <c r="B135" s="21" t="s">
        <v>1753</v>
      </c>
      <c r="C135" s="20" t="s">
        <v>1284</v>
      </c>
      <c r="D135" s="20" t="s">
        <v>27</v>
      </c>
      <c r="E135" s="40" t="s">
        <v>1751</v>
      </c>
      <c r="F135" s="20" t="s">
        <v>1752</v>
      </c>
      <c r="G135" s="20">
        <v>332</v>
      </c>
      <c r="H135" s="23">
        <v>160</v>
      </c>
      <c r="I135" s="204">
        <v>20</v>
      </c>
      <c r="J135" s="98"/>
      <c r="K135" s="99"/>
    </row>
    <row r="136" spans="1:12" s="24" customFormat="1" ht="30" x14ac:dyDescent="0.25">
      <c r="A136" s="146">
        <v>129</v>
      </c>
      <c r="B136" s="21" t="s">
        <v>1790</v>
      </c>
      <c r="C136" s="20" t="s">
        <v>975</v>
      </c>
      <c r="D136" s="20" t="s">
        <v>26</v>
      </c>
      <c r="E136" s="40" t="s">
        <v>1791</v>
      </c>
      <c r="F136" s="20" t="s">
        <v>1792</v>
      </c>
      <c r="G136" s="20">
        <v>264</v>
      </c>
      <c r="H136" s="23">
        <v>260</v>
      </c>
      <c r="I136" s="204">
        <v>20</v>
      </c>
      <c r="J136" s="98"/>
      <c r="K136" s="99"/>
    </row>
    <row r="137" spans="1:12" s="24" customFormat="1" ht="30" x14ac:dyDescent="0.25">
      <c r="A137" s="146">
        <v>130</v>
      </c>
      <c r="B137" s="21" t="s">
        <v>756</v>
      </c>
      <c r="C137" s="20" t="s">
        <v>738</v>
      </c>
      <c r="D137" s="20" t="s">
        <v>27</v>
      </c>
      <c r="E137" s="40" t="s">
        <v>757</v>
      </c>
      <c r="F137" s="20" t="s">
        <v>755</v>
      </c>
      <c r="G137" s="20">
        <v>224</v>
      </c>
      <c r="H137" s="23">
        <v>90</v>
      </c>
      <c r="I137" s="204">
        <v>10</v>
      </c>
      <c r="J137" s="98"/>
      <c r="K137" s="99"/>
    </row>
    <row r="138" spans="1:12" s="24" customFormat="1" ht="30" x14ac:dyDescent="0.25">
      <c r="A138" s="146">
        <v>131</v>
      </c>
      <c r="B138" s="21" t="s">
        <v>675</v>
      </c>
      <c r="C138" s="20" t="s">
        <v>540</v>
      </c>
      <c r="D138" s="20" t="s">
        <v>27</v>
      </c>
      <c r="E138" s="40" t="s">
        <v>676</v>
      </c>
      <c r="F138" s="20" t="s">
        <v>677</v>
      </c>
      <c r="G138" s="20">
        <v>188</v>
      </c>
      <c r="H138" s="178">
        <v>90</v>
      </c>
      <c r="I138" s="204">
        <v>10</v>
      </c>
      <c r="J138" s="98"/>
      <c r="K138" s="99"/>
    </row>
    <row r="139" spans="1:12" s="24" customFormat="1" ht="45" x14ac:dyDescent="0.25">
      <c r="A139" s="146">
        <v>132</v>
      </c>
      <c r="B139" s="21" t="s">
        <v>1951</v>
      </c>
      <c r="C139" s="20" t="s">
        <v>1284</v>
      </c>
      <c r="D139" s="20" t="s">
        <v>27</v>
      </c>
      <c r="E139" s="40" t="s">
        <v>783</v>
      </c>
      <c r="F139" s="20" t="s">
        <v>1354</v>
      </c>
      <c r="G139" s="20">
        <v>232</v>
      </c>
      <c r="H139" s="178">
        <v>140</v>
      </c>
      <c r="I139" s="204">
        <v>10</v>
      </c>
      <c r="J139" s="98"/>
      <c r="K139" s="99"/>
    </row>
    <row r="140" spans="1:12" s="24" customFormat="1" ht="30" x14ac:dyDescent="0.25">
      <c r="A140" s="146">
        <v>133</v>
      </c>
      <c r="B140" s="21" t="s">
        <v>238</v>
      </c>
      <c r="C140" s="20" t="s">
        <v>145</v>
      </c>
      <c r="D140" s="20" t="s">
        <v>27</v>
      </c>
      <c r="E140" s="40" t="s">
        <v>143</v>
      </c>
      <c r="F140" s="20" t="s">
        <v>142</v>
      </c>
      <c r="G140" s="20">
        <v>568</v>
      </c>
      <c r="H140" s="23">
        <v>200</v>
      </c>
      <c r="I140" s="204">
        <v>20</v>
      </c>
      <c r="J140" s="98"/>
      <c r="K140" s="99"/>
    </row>
    <row r="141" spans="1:12" s="24" customFormat="1" ht="30" x14ac:dyDescent="0.25">
      <c r="A141" s="146">
        <v>134</v>
      </c>
      <c r="B141" s="21" t="s">
        <v>1361</v>
      </c>
      <c r="C141" s="20" t="s">
        <v>975</v>
      </c>
      <c r="D141" s="20" t="s">
        <v>27</v>
      </c>
      <c r="E141" s="40" t="s">
        <v>1362</v>
      </c>
      <c r="F141" s="20" t="s">
        <v>1363</v>
      </c>
      <c r="G141" s="20">
        <v>314</v>
      </c>
      <c r="H141" s="23">
        <v>180</v>
      </c>
      <c r="I141" s="204">
        <v>20</v>
      </c>
      <c r="J141" s="98"/>
      <c r="K141" s="99"/>
    </row>
    <row r="142" spans="1:12" s="24" customFormat="1" ht="30" x14ac:dyDescent="0.25">
      <c r="A142" s="146">
        <v>135</v>
      </c>
      <c r="B142" s="21" t="s">
        <v>1176</v>
      </c>
      <c r="C142" s="20" t="s">
        <v>975</v>
      </c>
      <c r="D142" s="20" t="s">
        <v>27</v>
      </c>
      <c r="E142" s="40" t="s">
        <v>1177</v>
      </c>
      <c r="F142" s="20" t="s">
        <v>1178</v>
      </c>
      <c r="G142" s="20">
        <v>206</v>
      </c>
      <c r="H142" s="23">
        <v>200</v>
      </c>
      <c r="I142" s="204">
        <v>20</v>
      </c>
      <c r="J142" s="98"/>
      <c r="K142" s="99"/>
    </row>
    <row r="143" spans="1:12" s="24" customFormat="1" ht="30" x14ac:dyDescent="0.25">
      <c r="A143" s="146">
        <v>136</v>
      </c>
      <c r="B143" s="21" t="s">
        <v>239</v>
      </c>
      <c r="C143" s="20" t="s">
        <v>200</v>
      </c>
      <c r="D143" s="20" t="s">
        <v>27</v>
      </c>
      <c r="E143" s="40" t="s">
        <v>205</v>
      </c>
      <c r="F143" s="20" t="s">
        <v>206</v>
      </c>
      <c r="G143" s="20">
        <v>304</v>
      </c>
      <c r="H143" s="23">
        <v>90</v>
      </c>
      <c r="I143" s="204">
        <v>20</v>
      </c>
      <c r="J143" s="102"/>
      <c r="K143" s="99"/>
      <c r="L143" s="103"/>
    </row>
    <row r="144" spans="1:12" s="24" customFormat="1" ht="45" x14ac:dyDescent="0.25">
      <c r="A144" s="146">
        <v>137</v>
      </c>
      <c r="B144" s="164" t="s">
        <v>772</v>
      </c>
      <c r="C144" s="165" t="s">
        <v>200</v>
      </c>
      <c r="D144" s="165" t="s">
        <v>27</v>
      </c>
      <c r="E144" s="166" t="s">
        <v>773</v>
      </c>
      <c r="F144" s="165" t="s">
        <v>774</v>
      </c>
      <c r="G144" s="165">
        <v>304</v>
      </c>
      <c r="H144" s="169">
        <v>40</v>
      </c>
      <c r="I144" s="204">
        <v>20</v>
      </c>
      <c r="J144" s="102"/>
      <c r="K144" s="99"/>
      <c r="L144" s="103"/>
    </row>
    <row r="145" spans="1:12" s="24" customFormat="1" ht="30" x14ac:dyDescent="0.25">
      <c r="A145" s="146">
        <v>138</v>
      </c>
      <c r="B145" s="21" t="s">
        <v>1474</v>
      </c>
      <c r="C145" s="20" t="s">
        <v>975</v>
      </c>
      <c r="D145" s="20" t="s">
        <v>27</v>
      </c>
      <c r="E145" s="40" t="s">
        <v>1475</v>
      </c>
      <c r="F145" s="20" t="s">
        <v>1476</v>
      </c>
      <c r="G145" s="20">
        <v>204</v>
      </c>
      <c r="H145" s="23">
        <v>150</v>
      </c>
      <c r="I145" s="204">
        <v>20</v>
      </c>
      <c r="J145" s="103"/>
      <c r="K145" s="106"/>
      <c r="L145" s="103"/>
    </row>
    <row r="146" spans="1:12" s="24" customFormat="1" ht="30" x14ac:dyDescent="0.25">
      <c r="A146" s="146">
        <v>139</v>
      </c>
      <c r="B146" s="21" t="s">
        <v>228</v>
      </c>
      <c r="C146" s="20" t="s">
        <v>200</v>
      </c>
      <c r="D146" s="20" t="s">
        <v>26</v>
      </c>
      <c r="E146" s="40" t="s">
        <v>229</v>
      </c>
      <c r="F146" s="20" t="s">
        <v>223</v>
      </c>
      <c r="G146" s="20">
        <v>704</v>
      </c>
      <c r="H146" s="23">
        <v>150</v>
      </c>
      <c r="I146" s="204">
        <v>20</v>
      </c>
      <c r="J146" s="103"/>
      <c r="K146" s="106"/>
      <c r="L146" s="103"/>
    </row>
    <row r="147" spans="1:12" s="24" customFormat="1" ht="30" x14ac:dyDescent="0.25">
      <c r="A147" s="146">
        <v>140</v>
      </c>
      <c r="B147" s="21" t="s">
        <v>732</v>
      </c>
      <c r="C147" s="20" t="s">
        <v>540</v>
      </c>
      <c r="D147" s="20" t="s">
        <v>27</v>
      </c>
      <c r="E147" s="40" t="s">
        <v>733</v>
      </c>
      <c r="F147" s="20" t="s">
        <v>734</v>
      </c>
      <c r="G147" s="20">
        <v>308</v>
      </c>
      <c r="H147" s="23">
        <v>170</v>
      </c>
      <c r="I147" s="204">
        <v>20</v>
      </c>
      <c r="J147" s="98"/>
      <c r="K147" s="99"/>
    </row>
    <row r="148" spans="1:12" s="24" customFormat="1" x14ac:dyDescent="0.25">
      <c r="A148" s="146">
        <v>141</v>
      </c>
      <c r="B148" s="21" t="s">
        <v>649</v>
      </c>
      <c r="C148" s="20" t="s">
        <v>540</v>
      </c>
      <c r="D148" s="20" t="s">
        <v>27</v>
      </c>
      <c r="E148" s="40" t="s">
        <v>650</v>
      </c>
      <c r="F148" s="20" t="s">
        <v>651</v>
      </c>
      <c r="G148" s="20">
        <v>126</v>
      </c>
      <c r="H148" s="23">
        <v>90</v>
      </c>
      <c r="I148" s="204">
        <v>20</v>
      </c>
      <c r="J148" s="98"/>
      <c r="K148" s="99"/>
    </row>
    <row r="149" spans="1:12" s="24" customFormat="1" ht="30" x14ac:dyDescent="0.25">
      <c r="A149" s="146">
        <v>142</v>
      </c>
      <c r="B149" s="21" t="s">
        <v>2050</v>
      </c>
      <c r="C149" s="20" t="s">
        <v>1284</v>
      </c>
      <c r="D149" s="20" t="s">
        <v>27</v>
      </c>
      <c r="E149" s="40" t="s">
        <v>976</v>
      </c>
      <c r="F149" s="20" t="s">
        <v>2051</v>
      </c>
      <c r="G149" s="20">
        <v>128</v>
      </c>
      <c r="H149" s="23">
        <v>160</v>
      </c>
      <c r="I149" s="204">
        <v>20</v>
      </c>
      <c r="J149" s="98"/>
      <c r="K149" s="99"/>
    </row>
    <row r="150" spans="1:12" s="24" customFormat="1" ht="30" x14ac:dyDescent="0.25">
      <c r="A150" s="146">
        <v>143</v>
      </c>
      <c r="B150" s="21" t="s">
        <v>242</v>
      </c>
      <c r="C150" s="20" t="s">
        <v>145</v>
      </c>
      <c r="D150" s="97" t="s">
        <v>27</v>
      </c>
      <c r="E150" s="40" t="s">
        <v>61</v>
      </c>
      <c r="F150" s="20" t="s">
        <v>72</v>
      </c>
      <c r="G150" s="20">
        <v>108</v>
      </c>
      <c r="H150" s="23">
        <v>40</v>
      </c>
      <c r="I150" s="204">
        <v>20</v>
      </c>
      <c r="J150" s="98"/>
      <c r="K150" s="99"/>
    </row>
    <row r="151" spans="1:12" s="24" customFormat="1" ht="30" x14ac:dyDescent="0.25">
      <c r="A151" s="146">
        <v>144</v>
      </c>
      <c r="B151" s="21" t="s">
        <v>642</v>
      </c>
      <c r="C151" s="20" t="s">
        <v>540</v>
      </c>
      <c r="D151" s="97" t="s">
        <v>27</v>
      </c>
      <c r="E151" s="40" t="s">
        <v>640</v>
      </c>
      <c r="F151" s="20" t="s">
        <v>641</v>
      </c>
      <c r="G151" s="20">
        <v>208</v>
      </c>
      <c r="H151" s="23">
        <v>105</v>
      </c>
      <c r="I151" s="204">
        <v>10</v>
      </c>
      <c r="J151" s="98"/>
      <c r="K151" s="99"/>
    </row>
    <row r="152" spans="1:12" s="105" customFormat="1" ht="30" x14ac:dyDescent="0.25">
      <c r="A152" s="146">
        <v>145</v>
      </c>
      <c r="B152" s="21" t="s">
        <v>1393</v>
      </c>
      <c r="C152" s="20" t="s">
        <v>975</v>
      </c>
      <c r="D152" s="20" t="s">
        <v>27</v>
      </c>
      <c r="E152" s="40" t="s">
        <v>497</v>
      </c>
      <c r="F152" s="20" t="s">
        <v>1394</v>
      </c>
      <c r="G152" s="20">
        <v>268</v>
      </c>
      <c r="H152" s="23">
        <v>150</v>
      </c>
      <c r="I152" s="204">
        <v>20</v>
      </c>
      <c r="J152" s="104"/>
      <c r="K152" s="99"/>
    </row>
    <row r="153" spans="1:12" s="105" customFormat="1" ht="45" x14ac:dyDescent="0.25">
      <c r="A153" s="146">
        <v>146</v>
      </c>
      <c r="B153" s="21" t="s">
        <v>775</v>
      </c>
      <c r="C153" s="20" t="s">
        <v>149</v>
      </c>
      <c r="D153" s="20" t="s">
        <v>27</v>
      </c>
      <c r="E153" s="40" t="s">
        <v>776</v>
      </c>
      <c r="F153" s="20" t="s">
        <v>777</v>
      </c>
      <c r="G153" s="20">
        <v>232</v>
      </c>
      <c r="H153" s="23">
        <v>70</v>
      </c>
      <c r="I153" s="204">
        <v>20</v>
      </c>
      <c r="J153" s="104"/>
      <c r="K153" s="99"/>
    </row>
    <row r="154" spans="1:12" s="24" customFormat="1" ht="30" x14ac:dyDescent="0.25">
      <c r="A154" s="146">
        <v>147</v>
      </c>
      <c r="B154" s="21" t="s">
        <v>657</v>
      </c>
      <c r="C154" s="20" t="s">
        <v>148</v>
      </c>
      <c r="D154" s="20" t="s">
        <v>27</v>
      </c>
      <c r="E154" s="20" t="s">
        <v>658</v>
      </c>
      <c r="F154" s="20" t="s">
        <v>659</v>
      </c>
      <c r="G154" s="20">
        <v>148</v>
      </c>
      <c r="H154" s="23">
        <v>64</v>
      </c>
      <c r="I154" s="204">
        <v>20</v>
      </c>
      <c r="J154" s="98"/>
      <c r="K154" s="99"/>
    </row>
    <row r="155" spans="1:12" s="24" customFormat="1" ht="30" x14ac:dyDescent="0.25">
      <c r="A155" s="146">
        <v>148</v>
      </c>
      <c r="B155" s="21" t="s">
        <v>721</v>
      </c>
      <c r="C155" s="20" t="s">
        <v>540</v>
      </c>
      <c r="D155" s="20" t="s">
        <v>27</v>
      </c>
      <c r="E155" s="20" t="s">
        <v>722</v>
      </c>
      <c r="F155" s="20" t="s">
        <v>723</v>
      </c>
      <c r="G155" s="20">
        <v>88</v>
      </c>
      <c r="H155" s="23">
        <v>70</v>
      </c>
      <c r="I155" s="204">
        <v>10</v>
      </c>
      <c r="J155" s="98"/>
      <c r="K155" s="99"/>
    </row>
    <row r="156" spans="1:12" s="24" customFormat="1" ht="45" x14ac:dyDescent="0.25">
      <c r="A156" s="146">
        <v>149</v>
      </c>
      <c r="B156" s="21" t="s">
        <v>487</v>
      </c>
      <c r="C156" s="20" t="s">
        <v>200</v>
      </c>
      <c r="D156" s="20" t="s">
        <v>27</v>
      </c>
      <c r="E156" s="20" t="s">
        <v>423</v>
      </c>
      <c r="F156" s="20" t="s">
        <v>424</v>
      </c>
      <c r="G156" s="20">
        <v>204</v>
      </c>
      <c r="H156" s="23">
        <v>160</v>
      </c>
      <c r="I156" s="204">
        <v>20</v>
      </c>
      <c r="J156" s="98"/>
      <c r="K156" s="99"/>
    </row>
    <row r="157" spans="1:12" s="24" customFormat="1" ht="30" x14ac:dyDescent="0.25">
      <c r="A157" s="146">
        <v>150</v>
      </c>
      <c r="B157" s="21" t="s">
        <v>965</v>
      </c>
      <c r="C157" s="20" t="s">
        <v>738</v>
      </c>
      <c r="D157" s="20" t="s">
        <v>27</v>
      </c>
      <c r="E157" s="20" t="s">
        <v>966</v>
      </c>
      <c r="F157" s="20" t="s">
        <v>967</v>
      </c>
      <c r="G157" s="20">
        <v>568</v>
      </c>
      <c r="H157" s="23">
        <v>350</v>
      </c>
      <c r="I157" s="204">
        <v>20</v>
      </c>
      <c r="J157" s="98"/>
      <c r="K157" s="99"/>
    </row>
    <row r="158" spans="1:12" s="24" customFormat="1" ht="45" x14ac:dyDescent="0.25">
      <c r="A158" s="146">
        <v>151</v>
      </c>
      <c r="B158" s="21" t="s">
        <v>791</v>
      </c>
      <c r="C158" s="20" t="s">
        <v>738</v>
      </c>
      <c r="D158" s="20" t="s">
        <v>27</v>
      </c>
      <c r="E158" s="20" t="s">
        <v>891</v>
      </c>
      <c r="F158" s="20" t="s">
        <v>792</v>
      </c>
      <c r="G158" s="20">
        <v>398</v>
      </c>
      <c r="H158" s="23">
        <v>170</v>
      </c>
      <c r="I158" s="204">
        <v>20</v>
      </c>
      <c r="J158" s="98"/>
      <c r="K158" s="99"/>
    </row>
    <row r="159" spans="1:12" s="24" customFormat="1" ht="45" x14ac:dyDescent="0.25">
      <c r="A159" s="146">
        <v>152</v>
      </c>
      <c r="B159" s="21" t="s">
        <v>899</v>
      </c>
      <c r="C159" s="20" t="s">
        <v>738</v>
      </c>
      <c r="D159" s="20" t="s">
        <v>26</v>
      </c>
      <c r="E159" s="20" t="s">
        <v>900</v>
      </c>
      <c r="F159" s="20" t="s">
        <v>901</v>
      </c>
      <c r="G159" s="20">
        <v>160</v>
      </c>
      <c r="H159" s="23">
        <v>210</v>
      </c>
      <c r="I159" s="204">
        <v>20</v>
      </c>
      <c r="J159" s="98"/>
      <c r="K159" s="99"/>
    </row>
    <row r="160" spans="1:12" s="24" customFormat="1" ht="45" x14ac:dyDescent="0.25">
      <c r="A160" s="146">
        <v>153</v>
      </c>
      <c r="B160" s="21" t="s">
        <v>1357</v>
      </c>
      <c r="C160" s="20" t="s">
        <v>540</v>
      </c>
      <c r="D160" s="20" t="s">
        <v>27</v>
      </c>
      <c r="E160" s="40" t="s">
        <v>488</v>
      </c>
      <c r="F160" s="20" t="s">
        <v>1358</v>
      </c>
      <c r="G160" s="20">
        <v>318</v>
      </c>
      <c r="H160" s="23">
        <v>180</v>
      </c>
      <c r="I160" s="204">
        <v>20</v>
      </c>
      <c r="J160" s="98"/>
      <c r="K160" s="99"/>
    </row>
    <row r="161" spans="1:14" s="24" customFormat="1" ht="30" x14ac:dyDescent="0.25">
      <c r="A161" s="146">
        <v>154</v>
      </c>
      <c r="B161" s="21" t="s">
        <v>478</v>
      </c>
      <c r="C161" s="20" t="s">
        <v>406</v>
      </c>
      <c r="D161" s="20" t="s">
        <v>27</v>
      </c>
      <c r="E161" s="40" t="s">
        <v>476</v>
      </c>
      <c r="F161" s="20" t="s">
        <v>477</v>
      </c>
      <c r="G161" s="20">
        <v>182</v>
      </c>
      <c r="H161" s="23">
        <v>150</v>
      </c>
      <c r="I161" s="204">
        <v>20</v>
      </c>
      <c r="J161" s="98"/>
      <c r="K161" s="99"/>
    </row>
    <row r="162" spans="1:14" s="24" customFormat="1" x14ac:dyDescent="0.25">
      <c r="A162" s="146">
        <v>155</v>
      </c>
      <c r="B162" s="21" t="s">
        <v>1074</v>
      </c>
      <c r="C162" s="20" t="s">
        <v>975</v>
      </c>
      <c r="D162" s="20" t="s">
        <v>27</v>
      </c>
      <c r="E162" s="40" t="s">
        <v>1075</v>
      </c>
      <c r="F162" s="20" t="s">
        <v>1076</v>
      </c>
      <c r="G162" s="20">
        <v>108</v>
      </c>
      <c r="H162" s="23">
        <v>160</v>
      </c>
      <c r="I162" s="204">
        <v>20</v>
      </c>
      <c r="J162" s="98"/>
      <c r="K162" s="99"/>
    </row>
    <row r="163" spans="1:14" s="24" customFormat="1" ht="30" x14ac:dyDescent="0.25">
      <c r="A163" s="146">
        <v>156</v>
      </c>
      <c r="B163" s="164" t="s">
        <v>244</v>
      </c>
      <c r="C163" s="165" t="s">
        <v>145</v>
      </c>
      <c r="D163" s="165" t="s">
        <v>27</v>
      </c>
      <c r="E163" s="166" t="s">
        <v>52</v>
      </c>
      <c r="F163" s="165" t="s">
        <v>75</v>
      </c>
      <c r="G163" s="165">
        <v>208</v>
      </c>
      <c r="H163" s="169">
        <v>35</v>
      </c>
      <c r="I163" s="204">
        <v>20</v>
      </c>
      <c r="J163" s="98"/>
      <c r="K163" s="99"/>
    </row>
    <row r="164" spans="1:14" s="24" customFormat="1" ht="30" x14ac:dyDescent="0.25">
      <c r="A164" s="146">
        <v>157</v>
      </c>
      <c r="B164" s="21" t="s">
        <v>1477</v>
      </c>
      <c r="C164" s="20" t="s">
        <v>975</v>
      </c>
      <c r="D164" s="20" t="s">
        <v>27</v>
      </c>
      <c r="E164" s="40" t="s">
        <v>1244</v>
      </c>
      <c r="F164" s="20" t="s">
        <v>1478</v>
      </c>
      <c r="G164" s="20">
        <v>248</v>
      </c>
      <c r="H164" s="23">
        <v>140</v>
      </c>
      <c r="I164" s="204">
        <v>20</v>
      </c>
      <c r="J164" s="98"/>
      <c r="K164" s="99"/>
    </row>
    <row r="165" spans="1:14" s="24" customFormat="1" ht="30" x14ac:dyDescent="0.25">
      <c r="A165" s="146">
        <v>158</v>
      </c>
      <c r="B165" s="21" t="s">
        <v>572</v>
      </c>
      <c r="C165" s="20" t="s">
        <v>540</v>
      </c>
      <c r="D165" s="20" t="s">
        <v>27</v>
      </c>
      <c r="E165" s="40" t="s">
        <v>573</v>
      </c>
      <c r="F165" s="20" t="s">
        <v>574</v>
      </c>
      <c r="G165" s="20">
        <v>304</v>
      </c>
      <c r="H165" s="23">
        <v>160</v>
      </c>
      <c r="I165" s="204">
        <v>20</v>
      </c>
      <c r="J165" s="98"/>
      <c r="K165" s="99"/>
    </row>
    <row r="166" spans="1:14" s="24" customFormat="1" ht="30" x14ac:dyDescent="0.25">
      <c r="A166" s="146">
        <v>159</v>
      </c>
      <c r="B166" s="21" t="s">
        <v>1246</v>
      </c>
      <c r="C166" s="20" t="s">
        <v>1284</v>
      </c>
      <c r="D166" s="20" t="s">
        <v>27</v>
      </c>
      <c r="E166" s="40" t="s">
        <v>1253</v>
      </c>
      <c r="F166" s="20" t="s">
        <v>1793</v>
      </c>
      <c r="G166" s="20">
        <v>328</v>
      </c>
      <c r="H166" s="23">
        <v>190</v>
      </c>
      <c r="I166" s="204">
        <v>20</v>
      </c>
      <c r="J166" s="98"/>
      <c r="K166" s="99"/>
    </row>
    <row r="167" spans="1:14" s="24" customFormat="1" ht="30" x14ac:dyDescent="0.25">
      <c r="A167" s="146">
        <v>160</v>
      </c>
      <c r="B167" s="21" t="s">
        <v>1868</v>
      </c>
      <c r="C167" s="20" t="s">
        <v>146</v>
      </c>
      <c r="D167" s="20" t="s">
        <v>27</v>
      </c>
      <c r="E167" s="40" t="s">
        <v>1869</v>
      </c>
      <c r="F167" s="20" t="s">
        <v>1870</v>
      </c>
      <c r="G167" s="20">
        <v>200</v>
      </c>
      <c r="H167" s="23">
        <v>95</v>
      </c>
      <c r="I167" s="204">
        <v>20</v>
      </c>
      <c r="J167" s="98"/>
      <c r="K167" s="99"/>
    </row>
    <row r="168" spans="1:14" s="24" customFormat="1" ht="30" x14ac:dyDescent="0.25">
      <c r="A168" s="146">
        <v>161</v>
      </c>
      <c r="B168" s="21" t="s">
        <v>1491</v>
      </c>
      <c r="C168" s="20" t="s">
        <v>975</v>
      </c>
      <c r="D168" s="20" t="s">
        <v>26</v>
      </c>
      <c r="E168" s="40" t="s">
        <v>1489</v>
      </c>
      <c r="F168" s="20" t="s">
        <v>1490</v>
      </c>
      <c r="G168" s="20">
        <v>480</v>
      </c>
      <c r="H168" s="23">
        <v>320</v>
      </c>
      <c r="I168" s="204">
        <v>20</v>
      </c>
      <c r="J168" s="98"/>
      <c r="K168" s="99"/>
    </row>
    <row r="169" spans="1:14" s="24" customFormat="1" ht="30" x14ac:dyDescent="0.25">
      <c r="A169" s="146">
        <v>162</v>
      </c>
      <c r="B169" s="21" t="s">
        <v>1491</v>
      </c>
      <c r="C169" s="20" t="s">
        <v>975</v>
      </c>
      <c r="D169" s="20" t="s">
        <v>27</v>
      </c>
      <c r="E169" s="40" t="s">
        <v>1489</v>
      </c>
      <c r="F169" s="20" t="s">
        <v>1490</v>
      </c>
      <c r="G169" s="20">
        <v>480</v>
      </c>
      <c r="H169" s="23">
        <v>260</v>
      </c>
      <c r="I169" s="204">
        <v>20</v>
      </c>
      <c r="J169" s="98"/>
      <c r="K169" s="99"/>
    </row>
    <row r="170" spans="1:14" s="24" customFormat="1" ht="30" x14ac:dyDescent="0.25">
      <c r="A170" s="146">
        <v>163</v>
      </c>
      <c r="B170" s="21" t="s">
        <v>1881</v>
      </c>
      <c r="C170" s="20" t="s">
        <v>1284</v>
      </c>
      <c r="D170" s="20" t="s">
        <v>26</v>
      </c>
      <c r="E170" s="40" t="s">
        <v>1489</v>
      </c>
      <c r="F170" s="20" t="s">
        <v>1882</v>
      </c>
      <c r="G170" s="20">
        <v>656</v>
      </c>
      <c r="H170" s="23">
        <v>480</v>
      </c>
      <c r="I170" s="204">
        <v>20</v>
      </c>
      <c r="J170" s="98"/>
      <c r="K170" s="99"/>
    </row>
    <row r="171" spans="1:14" s="24" customFormat="1" ht="30" x14ac:dyDescent="0.25">
      <c r="A171" s="146">
        <v>164</v>
      </c>
      <c r="B171" s="21" t="s">
        <v>1881</v>
      </c>
      <c r="C171" s="20" t="s">
        <v>1284</v>
      </c>
      <c r="D171" s="20" t="s">
        <v>27</v>
      </c>
      <c r="E171" s="40" t="s">
        <v>1489</v>
      </c>
      <c r="F171" s="20" t="s">
        <v>1882</v>
      </c>
      <c r="G171" s="20">
        <v>656</v>
      </c>
      <c r="H171" s="23">
        <v>350</v>
      </c>
      <c r="I171" s="204">
        <v>20</v>
      </c>
      <c r="J171" s="98"/>
      <c r="K171" s="99"/>
    </row>
    <row r="172" spans="1:14" s="24" customFormat="1" ht="30" x14ac:dyDescent="0.25">
      <c r="A172" s="146">
        <v>165</v>
      </c>
      <c r="B172" s="21" t="s">
        <v>1724</v>
      </c>
      <c r="C172" s="20" t="s">
        <v>1284</v>
      </c>
      <c r="D172" s="20" t="s">
        <v>27</v>
      </c>
      <c r="E172" s="40" t="s">
        <v>472</v>
      </c>
      <c r="F172" s="20" t="s">
        <v>1725</v>
      </c>
      <c r="G172" s="20">
        <v>226</v>
      </c>
      <c r="H172" s="23">
        <v>170</v>
      </c>
      <c r="I172" s="204">
        <v>20</v>
      </c>
      <c r="J172" s="98"/>
      <c r="K172" s="99"/>
    </row>
    <row r="173" spans="1:14" s="24" customFormat="1" ht="30" x14ac:dyDescent="0.25">
      <c r="A173" s="146">
        <v>166</v>
      </c>
      <c r="B173" s="21" t="s">
        <v>1748</v>
      </c>
      <c r="C173" s="20" t="s">
        <v>1284</v>
      </c>
      <c r="D173" s="20" t="s">
        <v>26</v>
      </c>
      <c r="E173" s="40" t="s">
        <v>1749</v>
      </c>
      <c r="F173" s="20" t="s">
        <v>1750</v>
      </c>
      <c r="G173" s="20">
        <v>224</v>
      </c>
      <c r="H173" s="23">
        <v>240</v>
      </c>
      <c r="I173" s="204">
        <v>20</v>
      </c>
      <c r="J173" s="98"/>
      <c r="K173" s="99"/>
    </row>
    <row r="174" spans="1:14" s="24" customFormat="1" x14ac:dyDescent="0.25">
      <c r="A174" s="146">
        <v>167</v>
      </c>
      <c r="B174" s="21" t="s">
        <v>813</v>
      </c>
      <c r="C174" s="20" t="s">
        <v>540</v>
      </c>
      <c r="D174" s="20" t="s">
        <v>27</v>
      </c>
      <c r="E174" s="40" t="s">
        <v>814</v>
      </c>
      <c r="F174" s="20" t="s">
        <v>815</v>
      </c>
      <c r="G174" s="20">
        <v>616</v>
      </c>
      <c r="H174" s="23">
        <v>320</v>
      </c>
      <c r="I174" s="204">
        <v>20</v>
      </c>
      <c r="J174" s="98"/>
      <c r="K174" s="99"/>
    </row>
    <row r="175" spans="1:14" s="108" customFormat="1" ht="30" x14ac:dyDescent="0.25">
      <c r="A175" s="146">
        <v>168</v>
      </c>
      <c r="B175" s="21" t="s">
        <v>251</v>
      </c>
      <c r="C175" s="20" t="s">
        <v>146</v>
      </c>
      <c r="D175" s="20" t="s">
        <v>27</v>
      </c>
      <c r="E175" s="40" t="s">
        <v>46</v>
      </c>
      <c r="F175" s="20" t="s">
        <v>163</v>
      </c>
      <c r="G175" s="20">
        <v>216</v>
      </c>
      <c r="H175" s="23">
        <v>60</v>
      </c>
      <c r="I175" s="204">
        <v>20</v>
      </c>
      <c r="J175" s="104"/>
      <c r="K175" s="99"/>
      <c r="L175" s="105"/>
      <c r="M175" s="105"/>
      <c r="N175" s="105"/>
    </row>
    <row r="176" spans="1:14" s="24" customFormat="1" ht="30" x14ac:dyDescent="0.25">
      <c r="A176" s="146">
        <v>169</v>
      </c>
      <c r="B176" s="21" t="s">
        <v>252</v>
      </c>
      <c r="C176" s="20" t="s">
        <v>145</v>
      </c>
      <c r="D176" s="20" t="s">
        <v>27</v>
      </c>
      <c r="E176" s="40" t="s">
        <v>55</v>
      </c>
      <c r="F176" s="20" t="s">
        <v>78</v>
      </c>
      <c r="G176" s="20">
        <v>192</v>
      </c>
      <c r="H176" s="23">
        <v>70</v>
      </c>
      <c r="I176" s="204">
        <v>20</v>
      </c>
      <c r="J176" s="104"/>
      <c r="K176" s="99"/>
      <c r="L176" s="108"/>
      <c r="M176" s="108"/>
      <c r="N176" s="108"/>
    </row>
    <row r="177" spans="1:14" s="24" customFormat="1" ht="30" x14ac:dyDescent="0.25">
      <c r="A177" s="146">
        <v>170</v>
      </c>
      <c r="B177" s="21" t="s">
        <v>253</v>
      </c>
      <c r="C177" s="20" t="s">
        <v>200</v>
      </c>
      <c r="D177" s="20" t="s">
        <v>27</v>
      </c>
      <c r="E177" s="40" t="s">
        <v>7</v>
      </c>
      <c r="F177" s="20" t="s">
        <v>212</v>
      </c>
      <c r="G177" s="20">
        <v>336</v>
      </c>
      <c r="H177" s="23">
        <v>90</v>
      </c>
      <c r="I177" s="204">
        <v>20</v>
      </c>
      <c r="J177" s="102"/>
      <c r="K177" s="99"/>
      <c r="L177" s="103"/>
    </row>
    <row r="178" spans="1:14" s="24" customFormat="1" x14ac:dyDescent="0.25">
      <c r="A178" s="146">
        <v>171</v>
      </c>
      <c r="B178" s="21" t="s">
        <v>1150</v>
      </c>
      <c r="C178" s="20" t="s">
        <v>975</v>
      </c>
      <c r="D178" s="20" t="s">
        <v>27</v>
      </c>
      <c r="E178" s="40" t="s">
        <v>1151</v>
      </c>
      <c r="F178" s="20" t="s">
        <v>1152</v>
      </c>
      <c r="G178" s="20">
        <v>310</v>
      </c>
      <c r="H178" s="23">
        <v>175</v>
      </c>
      <c r="I178" s="204">
        <v>20</v>
      </c>
      <c r="J178" s="102"/>
      <c r="K178" s="99"/>
      <c r="L178" s="103"/>
    </row>
    <row r="179" spans="1:14" s="24" customFormat="1" ht="45" x14ac:dyDescent="0.25">
      <c r="A179" s="146">
        <v>172</v>
      </c>
      <c r="B179" s="21" t="s">
        <v>1449</v>
      </c>
      <c r="C179" s="20" t="s">
        <v>1284</v>
      </c>
      <c r="D179" s="20" t="s">
        <v>27</v>
      </c>
      <c r="E179" s="40" t="s">
        <v>1451</v>
      </c>
      <c r="F179" s="20" t="s">
        <v>1450</v>
      </c>
      <c r="G179" s="20">
        <v>330</v>
      </c>
      <c r="H179" s="23">
        <v>160</v>
      </c>
      <c r="I179" s="204">
        <v>20</v>
      </c>
      <c r="J179" s="102"/>
      <c r="K179" s="99"/>
      <c r="L179" s="103"/>
    </row>
    <row r="180" spans="1:14" s="24" customFormat="1" ht="30" x14ac:dyDescent="0.25">
      <c r="A180" s="146">
        <v>173</v>
      </c>
      <c r="B180" s="21" t="s">
        <v>254</v>
      </c>
      <c r="C180" s="20" t="s">
        <v>200</v>
      </c>
      <c r="D180" s="20" t="s">
        <v>27</v>
      </c>
      <c r="E180" s="40" t="s">
        <v>46</v>
      </c>
      <c r="F180" s="20" t="s">
        <v>80</v>
      </c>
      <c r="G180" s="20">
        <v>182</v>
      </c>
      <c r="H180" s="23">
        <v>70</v>
      </c>
      <c r="I180" s="204">
        <v>20</v>
      </c>
      <c r="J180" s="104"/>
      <c r="K180" s="99"/>
      <c r="L180" s="105"/>
      <c r="M180" s="105"/>
      <c r="N180" s="105"/>
    </row>
    <row r="181" spans="1:14" s="108" customFormat="1" ht="30" x14ac:dyDescent="0.25">
      <c r="A181" s="146">
        <v>174</v>
      </c>
      <c r="B181" s="21" t="s">
        <v>219</v>
      </c>
      <c r="C181" s="20" t="s">
        <v>200</v>
      </c>
      <c r="D181" s="20" t="s">
        <v>27</v>
      </c>
      <c r="E181" s="40" t="s">
        <v>136</v>
      </c>
      <c r="F181" s="20" t="s">
        <v>218</v>
      </c>
      <c r="G181" s="20">
        <v>392</v>
      </c>
      <c r="H181" s="23">
        <v>110</v>
      </c>
      <c r="I181" s="204">
        <v>20</v>
      </c>
      <c r="J181" s="103"/>
      <c r="K181" s="106"/>
      <c r="L181" s="103"/>
      <c r="M181" s="24"/>
      <c r="N181" s="24"/>
    </row>
    <row r="182" spans="1:14" s="24" customFormat="1" ht="45" x14ac:dyDescent="0.25">
      <c r="A182" s="146">
        <v>175</v>
      </c>
      <c r="B182" s="21" t="s">
        <v>964</v>
      </c>
      <c r="C182" s="20" t="s">
        <v>738</v>
      </c>
      <c r="D182" s="20" t="s">
        <v>27</v>
      </c>
      <c r="E182" s="40" t="s">
        <v>672</v>
      </c>
      <c r="F182" s="20" t="s">
        <v>958</v>
      </c>
      <c r="G182" s="20">
        <v>244</v>
      </c>
      <c r="H182" s="23">
        <v>130</v>
      </c>
      <c r="I182" s="204">
        <v>10</v>
      </c>
      <c r="J182" s="98"/>
      <c r="K182" s="99"/>
    </row>
    <row r="183" spans="1:14" s="24" customFormat="1" ht="45" x14ac:dyDescent="0.25">
      <c r="A183" s="146">
        <v>176</v>
      </c>
      <c r="B183" s="21" t="s">
        <v>962</v>
      </c>
      <c r="C183" s="20" t="s">
        <v>738</v>
      </c>
      <c r="D183" s="20" t="s">
        <v>27</v>
      </c>
      <c r="E183" s="40" t="s">
        <v>672</v>
      </c>
      <c r="F183" s="20" t="s">
        <v>963</v>
      </c>
      <c r="G183" s="20">
        <v>370</v>
      </c>
      <c r="H183" s="23">
        <v>180</v>
      </c>
      <c r="I183" s="204">
        <v>10</v>
      </c>
      <c r="J183" s="98"/>
      <c r="K183" s="99"/>
    </row>
    <row r="184" spans="1:14" s="24" customFormat="1" ht="30" x14ac:dyDescent="0.25">
      <c r="A184" s="146">
        <v>177</v>
      </c>
      <c r="B184" s="21" t="s">
        <v>1141</v>
      </c>
      <c r="C184" s="20" t="s">
        <v>975</v>
      </c>
      <c r="D184" s="20" t="s">
        <v>27</v>
      </c>
      <c r="E184" s="40" t="s">
        <v>1142</v>
      </c>
      <c r="F184" s="20" t="s">
        <v>1143</v>
      </c>
      <c r="G184" s="20">
        <v>500</v>
      </c>
      <c r="H184" s="23">
        <v>290</v>
      </c>
      <c r="I184" s="204">
        <v>20</v>
      </c>
      <c r="J184" s="98"/>
      <c r="K184" s="99"/>
    </row>
    <row r="185" spans="1:14" s="24" customFormat="1" x14ac:dyDescent="0.25">
      <c r="A185" s="146">
        <v>178</v>
      </c>
      <c r="B185" s="21" t="s">
        <v>647</v>
      </c>
      <c r="C185" s="20" t="s">
        <v>540</v>
      </c>
      <c r="D185" s="20" t="s">
        <v>27</v>
      </c>
      <c r="E185" s="40" t="s">
        <v>457</v>
      </c>
      <c r="F185" s="20" t="s">
        <v>646</v>
      </c>
      <c r="G185" s="20">
        <v>448</v>
      </c>
      <c r="H185" s="23">
        <v>250</v>
      </c>
      <c r="I185" s="204">
        <v>10</v>
      </c>
      <c r="J185" s="98"/>
      <c r="K185" s="99"/>
    </row>
    <row r="186" spans="1:14" s="24" customFormat="1" ht="30" x14ac:dyDescent="0.25">
      <c r="A186" s="146">
        <v>179</v>
      </c>
      <c r="B186" s="21" t="s">
        <v>1255</v>
      </c>
      <c r="C186" s="20" t="s">
        <v>975</v>
      </c>
      <c r="D186" s="20" t="s">
        <v>27</v>
      </c>
      <c r="E186" s="40" t="s">
        <v>1244</v>
      </c>
      <c r="F186" s="20" t="s">
        <v>1245</v>
      </c>
      <c r="G186" s="20">
        <v>378</v>
      </c>
      <c r="H186" s="23">
        <v>190</v>
      </c>
      <c r="I186" s="204">
        <v>20</v>
      </c>
      <c r="J186" s="98"/>
      <c r="K186" s="99"/>
    </row>
    <row r="187" spans="1:14" s="24" customFormat="1" ht="30" x14ac:dyDescent="0.25">
      <c r="A187" s="146">
        <v>180</v>
      </c>
      <c r="B187" s="21" t="s">
        <v>1717</v>
      </c>
      <c r="C187" s="20" t="s">
        <v>1284</v>
      </c>
      <c r="D187" s="20" t="s">
        <v>26</v>
      </c>
      <c r="E187" s="40" t="s">
        <v>1689</v>
      </c>
      <c r="F187" s="20" t="s">
        <v>1718</v>
      </c>
      <c r="G187" s="20">
        <v>377</v>
      </c>
      <c r="H187" s="23">
        <v>650</v>
      </c>
      <c r="I187" s="204">
        <v>20</v>
      </c>
      <c r="J187" s="98"/>
      <c r="K187" s="99"/>
    </row>
    <row r="188" spans="1:14" s="24" customFormat="1" ht="30" x14ac:dyDescent="0.25">
      <c r="A188" s="146">
        <v>181</v>
      </c>
      <c r="B188" s="21" t="s">
        <v>1091</v>
      </c>
      <c r="C188" s="20" t="s">
        <v>975</v>
      </c>
      <c r="D188" s="20" t="s">
        <v>27</v>
      </c>
      <c r="E188" s="40" t="s">
        <v>1092</v>
      </c>
      <c r="F188" s="20" t="s">
        <v>1093</v>
      </c>
      <c r="G188" s="20">
        <v>196</v>
      </c>
      <c r="H188" s="23">
        <v>125</v>
      </c>
      <c r="I188" s="204">
        <v>20</v>
      </c>
      <c r="J188" s="98"/>
      <c r="K188" s="99"/>
    </row>
    <row r="189" spans="1:14" s="24" customFormat="1" ht="30" x14ac:dyDescent="0.25">
      <c r="A189" s="146">
        <v>182</v>
      </c>
      <c r="B189" s="21" t="s">
        <v>931</v>
      </c>
      <c r="C189" s="20" t="s">
        <v>738</v>
      </c>
      <c r="D189" s="20" t="s">
        <v>27</v>
      </c>
      <c r="E189" s="40" t="s">
        <v>63</v>
      </c>
      <c r="F189" s="20" t="s">
        <v>932</v>
      </c>
      <c r="G189" s="20">
        <v>152</v>
      </c>
      <c r="H189" s="23">
        <v>100</v>
      </c>
      <c r="I189" s="204">
        <v>20</v>
      </c>
      <c r="J189" s="98"/>
      <c r="K189" s="99"/>
    </row>
    <row r="190" spans="1:14" s="24" customFormat="1" ht="30" x14ac:dyDescent="0.25">
      <c r="A190" s="146">
        <v>183</v>
      </c>
      <c r="B190" s="21" t="s">
        <v>1663</v>
      </c>
      <c r="C190" s="20" t="s">
        <v>1284</v>
      </c>
      <c r="D190" s="20" t="s">
        <v>27</v>
      </c>
      <c r="E190" s="40" t="s">
        <v>63</v>
      </c>
      <c r="F190" s="20" t="s">
        <v>1664</v>
      </c>
      <c r="G190" s="20">
        <v>150</v>
      </c>
      <c r="H190" s="23">
        <v>120</v>
      </c>
      <c r="I190" s="204">
        <v>10</v>
      </c>
      <c r="J190" s="98"/>
      <c r="K190" s="99"/>
    </row>
    <row r="191" spans="1:14" s="24" customFormat="1" ht="30" x14ac:dyDescent="0.25">
      <c r="A191" s="146">
        <v>184</v>
      </c>
      <c r="B191" s="21" t="s">
        <v>1023</v>
      </c>
      <c r="C191" s="20" t="s">
        <v>738</v>
      </c>
      <c r="D191" s="20" t="s">
        <v>27</v>
      </c>
      <c r="E191" s="40" t="s">
        <v>1019</v>
      </c>
      <c r="F191" s="20" t="s">
        <v>1020</v>
      </c>
      <c r="G191" s="20">
        <v>172</v>
      </c>
      <c r="H191" s="23">
        <v>120</v>
      </c>
      <c r="I191" s="204">
        <v>10</v>
      </c>
      <c r="J191" s="98"/>
      <c r="K191" s="99"/>
    </row>
    <row r="192" spans="1:14" s="24" customFormat="1" ht="45" x14ac:dyDescent="0.25">
      <c r="A192" s="146">
        <v>185</v>
      </c>
      <c r="B192" s="21" t="s">
        <v>673</v>
      </c>
      <c r="C192" s="20" t="s">
        <v>406</v>
      </c>
      <c r="D192" s="20" t="s">
        <v>27</v>
      </c>
      <c r="E192" s="40" t="s">
        <v>672</v>
      </c>
      <c r="F192" s="20" t="s">
        <v>674</v>
      </c>
      <c r="G192" s="20">
        <v>364</v>
      </c>
      <c r="H192" s="23">
        <v>180</v>
      </c>
      <c r="I192" s="204">
        <v>20</v>
      </c>
      <c r="J192" s="98"/>
      <c r="K192" s="99"/>
    </row>
    <row r="193" spans="1:14" s="24" customFormat="1" ht="30" x14ac:dyDescent="0.25">
      <c r="A193" s="146">
        <v>186</v>
      </c>
      <c r="B193" s="21" t="s">
        <v>913</v>
      </c>
      <c r="C193" s="20" t="s">
        <v>738</v>
      </c>
      <c r="D193" s="20" t="s">
        <v>27</v>
      </c>
      <c r="E193" s="40" t="s">
        <v>63</v>
      </c>
      <c r="F193" s="20" t="s">
        <v>914</v>
      </c>
      <c r="G193" s="20">
        <v>170</v>
      </c>
      <c r="H193" s="23">
        <v>100</v>
      </c>
      <c r="I193" s="204">
        <v>10</v>
      </c>
      <c r="J193" s="98"/>
      <c r="K193" s="99"/>
    </row>
    <row r="194" spans="1:14" s="24" customFormat="1" ht="30" x14ac:dyDescent="0.25">
      <c r="A194" s="146">
        <v>187</v>
      </c>
      <c r="B194" s="21" t="s">
        <v>464</v>
      </c>
      <c r="C194" s="20" t="s">
        <v>406</v>
      </c>
      <c r="D194" s="20" t="s">
        <v>26</v>
      </c>
      <c r="E194" s="40" t="s">
        <v>465</v>
      </c>
      <c r="F194" s="20" t="s">
        <v>466</v>
      </c>
      <c r="G194" s="20">
        <v>928</v>
      </c>
      <c r="H194" s="23">
        <v>450</v>
      </c>
      <c r="I194" s="204">
        <v>20</v>
      </c>
      <c r="J194" s="98"/>
      <c r="K194" s="99"/>
    </row>
    <row r="195" spans="1:14" s="24" customFormat="1" ht="30" x14ac:dyDescent="0.25">
      <c r="A195" s="146">
        <v>188</v>
      </c>
      <c r="B195" s="21" t="s">
        <v>1688</v>
      </c>
      <c r="C195" s="20" t="s">
        <v>1284</v>
      </c>
      <c r="D195" s="20" t="s">
        <v>26</v>
      </c>
      <c r="E195" s="40" t="s">
        <v>1689</v>
      </c>
      <c r="F195" s="20" t="s">
        <v>1690</v>
      </c>
      <c r="G195" s="20">
        <v>211</v>
      </c>
      <c r="H195" s="23">
        <v>450</v>
      </c>
      <c r="I195" s="204">
        <v>20</v>
      </c>
      <c r="J195" s="98"/>
      <c r="K195" s="99"/>
    </row>
    <row r="196" spans="1:14" s="24" customFormat="1" ht="30" x14ac:dyDescent="0.25">
      <c r="A196" s="146">
        <v>189</v>
      </c>
      <c r="B196" s="21" t="s">
        <v>956</v>
      </c>
      <c r="C196" s="20" t="s">
        <v>540</v>
      </c>
      <c r="D196" s="20" t="s">
        <v>27</v>
      </c>
      <c r="E196" s="20" t="s">
        <v>868</v>
      </c>
      <c r="F196" s="20" t="s">
        <v>869</v>
      </c>
      <c r="G196" s="107">
        <v>150</v>
      </c>
      <c r="H196" s="23">
        <v>145</v>
      </c>
      <c r="I196" s="204">
        <v>20</v>
      </c>
      <c r="J196" s="98"/>
      <c r="K196" s="99"/>
    </row>
    <row r="197" spans="1:14" s="24" customFormat="1" ht="30" x14ac:dyDescent="0.25">
      <c r="A197" s="146">
        <v>190</v>
      </c>
      <c r="B197" s="21" t="s">
        <v>1263</v>
      </c>
      <c r="C197" s="20" t="s">
        <v>975</v>
      </c>
      <c r="D197" s="20" t="s">
        <v>27</v>
      </c>
      <c r="E197" s="20" t="s">
        <v>1264</v>
      </c>
      <c r="F197" s="20" t="s">
        <v>1265</v>
      </c>
      <c r="G197" s="107">
        <v>164</v>
      </c>
      <c r="H197" s="23">
        <v>150</v>
      </c>
      <c r="I197" s="204">
        <v>20</v>
      </c>
      <c r="J197" s="98"/>
      <c r="K197" s="99"/>
    </row>
    <row r="198" spans="1:14" s="24" customFormat="1" ht="30" x14ac:dyDescent="0.25">
      <c r="A198" s="146">
        <v>191</v>
      </c>
      <c r="B198" s="21" t="s">
        <v>808</v>
      </c>
      <c r="C198" s="20" t="s">
        <v>738</v>
      </c>
      <c r="D198" s="20" t="s">
        <v>27</v>
      </c>
      <c r="E198" s="20" t="s">
        <v>803</v>
      </c>
      <c r="F198" s="20" t="s">
        <v>809</v>
      </c>
      <c r="G198" s="107">
        <v>406</v>
      </c>
      <c r="H198" s="23">
        <v>170</v>
      </c>
      <c r="I198" s="204">
        <v>20</v>
      </c>
      <c r="J198" s="98"/>
      <c r="K198" s="99"/>
    </row>
    <row r="199" spans="1:14" s="24" customFormat="1" ht="30" x14ac:dyDescent="0.25">
      <c r="A199" s="146">
        <v>192</v>
      </c>
      <c r="B199" s="21" t="s">
        <v>1772</v>
      </c>
      <c r="C199" s="20" t="s">
        <v>1284</v>
      </c>
      <c r="D199" s="20" t="s">
        <v>27</v>
      </c>
      <c r="E199" s="40" t="s">
        <v>722</v>
      </c>
      <c r="F199" s="20" t="s">
        <v>1773</v>
      </c>
      <c r="G199" s="20">
        <v>236</v>
      </c>
      <c r="H199" s="23">
        <v>250</v>
      </c>
      <c r="I199" s="204">
        <v>10</v>
      </c>
      <c r="J199" s="98"/>
      <c r="K199" s="99"/>
    </row>
    <row r="200" spans="1:14" s="24" customFormat="1" ht="45" x14ac:dyDescent="0.25">
      <c r="A200" s="146">
        <v>193</v>
      </c>
      <c r="B200" s="21" t="s">
        <v>731</v>
      </c>
      <c r="C200" s="20" t="s">
        <v>540</v>
      </c>
      <c r="D200" s="20" t="s">
        <v>26</v>
      </c>
      <c r="E200" s="20" t="s">
        <v>332</v>
      </c>
      <c r="F200" s="20" t="s">
        <v>730</v>
      </c>
      <c r="G200" s="107">
        <v>392</v>
      </c>
      <c r="H200" s="23">
        <v>200</v>
      </c>
      <c r="I200" s="204">
        <v>20</v>
      </c>
      <c r="J200" s="98"/>
      <c r="K200" s="99"/>
    </row>
    <row r="201" spans="1:14" s="24" customFormat="1" ht="45" x14ac:dyDescent="0.25">
      <c r="A201" s="146">
        <v>194</v>
      </c>
      <c r="B201" s="164" t="s">
        <v>346</v>
      </c>
      <c r="C201" s="171" t="s">
        <v>200</v>
      </c>
      <c r="D201" s="165" t="s">
        <v>27</v>
      </c>
      <c r="E201" s="166" t="s">
        <v>129</v>
      </c>
      <c r="F201" s="165" t="s">
        <v>193</v>
      </c>
      <c r="G201" s="165">
        <v>240</v>
      </c>
      <c r="H201" s="169">
        <v>25</v>
      </c>
      <c r="I201" s="204">
        <v>20</v>
      </c>
      <c r="J201" s="98"/>
      <c r="K201" s="99"/>
    </row>
    <row r="202" spans="1:14" s="105" customFormat="1" ht="45" x14ac:dyDescent="0.25">
      <c r="A202" s="146">
        <v>195</v>
      </c>
      <c r="B202" s="21" t="s">
        <v>531</v>
      </c>
      <c r="C202" s="20" t="s">
        <v>145</v>
      </c>
      <c r="D202" s="20" t="s">
        <v>27</v>
      </c>
      <c r="E202" s="40" t="s">
        <v>66</v>
      </c>
      <c r="F202" s="20" t="s">
        <v>107</v>
      </c>
      <c r="G202" s="20">
        <v>296</v>
      </c>
      <c r="H202" s="23">
        <v>70</v>
      </c>
      <c r="I202" s="204">
        <v>20</v>
      </c>
      <c r="J202" s="98"/>
      <c r="K202" s="99"/>
      <c r="L202" s="24"/>
      <c r="M202" s="24"/>
      <c r="N202" s="24"/>
    </row>
    <row r="203" spans="1:14" s="105" customFormat="1" ht="30" x14ac:dyDescent="0.25">
      <c r="A203" s="146">
        <v>196</v>
      </c>
      <c r="B203" s="21" t="s">
        <v>532</v>
      </c>
      <c r="C203" s="20" t="s">
        <v>200</v>
      </c>
      <c r="D203" s="20" t="s">
        <v>26</v>
      </c>
      <c r="E203" s="40" t="s">
        <v>364</v>
      </c>
      <c r="F203" s="20" t="s">
        <v>316</v>
      </c>
      <c r="G203" s="20">
        <v>400</v>
      </c>
      <c r="H203" s="23">
        <v>150</v>
      </c>
      <c r="I203" s="204">
        <v>20</v>
      </c>
      <c r="J203" s="98"/>
      <c r="K203" s="99"/>
      <c r="L203" s="24"/>
      <c r="M203" s="24"/>
      <c r="N203" s="24"/>
    </row>
    <row r="204" spans="1:14" s="105" customFormat="1" ht="45" x14ac:dyDescent="0.25">
      <c r="A204" s="146">
        <v>197</v>
      </c>
      <c r="B204" s="21" t="s">
        <v>1455</v>
      </c>
      <c r="C204" s="20" t="s">
        <v>975</v>
      </c>
      <c r="D204" s="20" t="s">
        <v>27</v>
      </c>
      <c r="E204" s="40" t="s">
        <v>1005</v>
      </c>
      <c r="F204" s="20" t="s">
        <v>1456</v>
      </c>
      <c r="G204" s="20">
        <v>428</v>
      </c>
      <c r="H204" s="23">
        <v>350</v>
      </c>
      <c r="I204" s="204">
        <v>20</v>
      </c>
      <c r="J204" s="98"/>
      <c r="K204" s="99"/>
      <c r="L204" s="24"/>
      <c r="M204" s="24"/>
      <c r="N204" s="24"/>
    </row>
    <row r="205" spans="1:14" s="105" customFormat="1" ht="30" x14ac:dyDescent="0.25">
      <c r="A205" s="146">
        <v>198</v>
      </c>
      <c r="B205" s="21" t="s">
        <v>1094</v>
      </c>
      <c r="C205" s="20" t="s">
        <v>975</v>
      </c>
      <c r="D205" s="20" t="s">
        <v>27</v>
      </c>
      <c r="E205" s="40" t="s">
        <v>1095</v>
      </c>
      <c r="F205" s="20" t="s">
        <v>1096</v>
      </c>
      <c r="G205" s="20">
        <v>396</v>
      </c>
      <c r="H205" s="23">
        <v>200</v>
      </c>
      <c r="I205" s="204">
        <v>20</v>
      </c>
      <c r="J205" s="98"/>
      <c r="K205" s="99"/>
      <c r="L205" s="24"/>
      <c r="M205" s="24"/>
      <c r="N205" s="24"/>
    </row>
    <row r="206" spans="1:14" s="105" customFormat="1" ht="30" x14ac:dyDescent="0.25">
      <c r="A206" s="146">
        <v>199</v>
      </c>
      <c r="B206" s="21" t="s">
        <v>1325</v>
      </c>
      <c r="C206" s="20" t="s">
        <v>975</v>
      </c>
      <c r="D206" s="20" t="s">
        <v>27</v>
      </c>
      <c r="E206" s="40" t="s">
        <v>1326</v>
      </c>
      <c r="F206" s="20" t="s">
        <v>1327</v>
      </c>
      <c r="G206" s="20">
        <v>104</v>
      </c>
      <c r="H206" s="23">
        <v>110</v>
      </c>
      <c r="I206" s="204">
        <v>20</v>
      </c>
      <c r="J206" s="98"/>
      <c r="K206" s="99"/>
      <c r="L206" s="24"/>
      <c r="M206" s="24"/>
      <c r="N206" s="24"/>
    </row>
    <row r="207" spans="1:14" s="105" customFormat="1" ht="30" x14ac:dyDescent="0.25">
      <c r="A207" s="146">
        <v>200</v>
      </c>
      <c r="B207" s="21" t="s">
        <v>1279</v>
      </c>
      <c r="C207" s="20" t="s">
        <v>975</v>
      </c>
      <c r="D207" s="20" t="s">
        <v>27</v>
      </c>
      <c r="E207" s="40" t="s">
        <v>1280</v>
      </c>
      <c r="F207" s="20" t="s">
        <v>1281</v>
      </c>
      <c r="G207" s="20">
        <v>872</v>
      </c>
      <c r="H207" s="23">
        <v>850</v>
      </c>
      <c r="I207" s="204">
        <v>20</v>
      </c>
      <c r="J207" s="98"/>
      <c r="K207" s="99"/>
      <c r="L207" s="24"/>
      <c r="M207" s="24"/>
      <c r="N207" s="24"/>
    </row>
    <row r="208" spans="1:14" s="105" customFormat="1" ht="45" x14ac:dyDescent="0.25">
      <c r="A208" s="146">
        <v>201</v>
      </c>
      <c r="B208" s="21" t="s">
        <v>1497</v>
      </c>
      <c r="C208" s="20" t="s">
        <v>975</v>
      </c>
      <c r="D208" s="20" t="s">
        <v>27</v>
      </c>
      <c r="E208" s="40" t="s">
        <v>1495</v>
      </c>
      <c r="F208" s="20" t="s">
        <v>1496</v>
      </c>
      <c r="G208" s="20">
        <v>194</v>
      </c>
      <c r="H208" s="23">
        <v>140</v>
      </c>
      <c r="I208" s="204">
        <v>20</v>
      </c>
      <c r="J208" s="98"/>
      <c r="K208" s="99"/>
      <c r="L208" s="24"/>
      <c r="M208" s="24"/>
      <c r="N208" s="24"/>
    </row>
    <row r="209" spans="1:14" s="105" customFormat="1" ht="45" x14ac:dyDescent="0.25">
      <c r="A209" s="146">
        <v>202</v>
      </c>
      <c r="B209" s="21" t="s">
        <v>1061</v>
      </c>
      <c r="C209" s="20" t="s">
        <v>975</v>
      </c>
      <c r="D209" s="20" t="s">
        <v>27</v>
      </c>
      <c r="E209" s="40" t="s">
        <v>1012</v>
      </c>
      <c r="F209" s="20" t="s">
        <v>1062</v>
      </c>
      <c r="G209" s="20">
        <v>186</v>
      </c>
      <c r="H209" s="23">
        <v>150</v>
      </c>
      <c r="I209" s="204">
        <v>20</v>
      </c>
      <c r="J209" s="98"/>
      <c r="K209" s="99"/>
      <c r="L209" s="24"/>
      <c r="M209" s="24"/>
      <c r="N209" s="24"/>
    </row>
    <row r="210" spans="1:14" s="105" customFormat="1" ht="45" x14ac:dyDescent="0.25">
      <c r="A210" s="146">
        <v>203</v>
      </c>
      <c r="B210" s="21" t="s">
        <v>802</v>
      </c>
      <c r="C210" s="20" t="s">
        <v>738</v>
      </c>
      <c r="D210" s="20" t="s">
        <v>27</v>
      </c>
      <c r="E210" s="40" t="s">
        <v>803</v>
      </c>
      <c r="F210" s="20" t="s">
        <v>804</v>
      </c>
      <c r="G210" s="20">
        <v>196</v>
      </c>
      <c r="H210" s="23">
        <v>120</v>
      </c>
      <c r="I210" s="204">
        <v>20</v>
      </c>
      <c r="J210" s="98"/>
      <c r="K210" s="99"/>
      <c r="L210" s="24"/>
      <c r="M210" s="24"/>
      <c r="N210" s="24"/>
    </row>
    <row r="211" spans="1:14" s="24" customFormat="1" ht="30" x14ac:dyDescent="0.25">
      <c r="A211" s="146">
        <v>204</v>
      </c>
      <c r="B211" s="164" t="s">
        <v>261</v>
      </c>
      <c r="C211" s="165" t="s">
        <v>200</v>
      </c>
      <c r="D211" s="165" t="s">
        <v>26</v>
      </c>
      <c r="E211" s="166" t="s">
        <v>214</v>
      </c>
      <c r="F211" s="165" t="s">
        <v>215</v>
      </c>
      <c r="G211" s="165">
        <v>488</v>
      </c>
      <c r="H211" s="169">
        <v>80</v>
      </c>
      <c r="I211" s="204">
        <v>20</v>
      </c>
      <c r="J211" s="102"/>
      <c r="K211" s="99"/>
      <c r="L211" s="103"/>
    </row>
    <row r="212" spans="1:14" s="24" customFormat="1" x14ac:dyDescent="0.25">
      <c r="A212" s="146">
        <v>205</v>
      </c>
      <c r="B212" s="21" t="s">
        <v>536</v>
      </c>
      <c r="C212" s="20" t="s">
        <v>406</v>
      </c>
      <c r="D212" s="20" t="s">
        <v>27</v>
      </c>
      <c r="E212" s="40" t="s">
        <v>534</v>
      </c>
      <c r="F212" s="20" t="s">
        <v>535</v>
      </c>
      <c r="G212" s="20">
        <v>336</v>
      </c>
      <c r="H212" s="23">
        <v>180</v>
      </c>
      <c r="I212" s="204">
        <v>20</v>
      </c>
      <c r="J212" s="102"/>
      <c r="K212" s="99"/>
      <c r="L212" s="103"/>
    </row>
    <row r="213" spans="1:14" s="24" customFormat="1" ht="30" x14ac:dyDescent="0.25">
      <c r="A213" s="146">
        <v>206</v>
      </c>
      <c r="B213" s="21" t="s">
        <v>393</v>
      </c>
      <c r="C213" s="20" t="s">
        <v>324</v>
      </c>
      <c r="D213" s="20" t="s">
        <v>27</v>
      </c>
      <c r="E213" s="40" t="s">
        <v>388</v>
      </c>
      <c r="F213" s="20" t="s">
        <v>394</v>
      </c>
      <c r="G213" s="20">
        <v>192</v>
      </c>
      <c r="H213" s="23">
        <v>95</v>
      </c>
      <c r="I213" s="204">
        <v>20</v>
      </c>
      <c r="J213" s="102"/>
      <c r="K213" s="99"/>
      <c r="L213" s="103"/>
    </row>
    <row r="214" spans="1:14" s="24" customFormat="1" ht="30" x14ac:dyDescent="0.25">
      <c r="A214" s="146">
        <v>207</v>
      </c>
      <c r="B214" s="21" t="s">
        <v>1090</v>
      </c>
      <c r="C214" s="20" t="s">
        <v>975</v>
      </c>
      <c r="D214" s="20" t="s">
        <v>27</v>
      </c>
      <c r="E214" s="40" t="s">
        <v>1088</v>
      </c>
      <c r="F214" s="20" t="s">
        <v>1089</v>
      </c>
      <c r="G214" s="20">
        <v>188</v>
      </c>
      <c r="H214" s="23">
        <v>140</v>
      </c>
      <c r="I214" s="204">
        <v>20</v>
      </c>
      <c r="J214" s="103"/>
      <c r="K214" s="106"/>
      <c r="L214" s="103"/>
    </row>
    <row r="215" spans="1:14" s="24" customFormat="1" ht="30" x14ac:dyDescent="0.25">
      <c r="A215" s="146">
        <v>208</v>
      </c>
      <c r="B215" s="100" t="s">
        <v>991</v>
      </c>
      <c r="C215" s="20" t="s">
        <v>738</v>
      </c>
      <c r="D215" s="20" t="s">
        <v>27</v>
      </c>
      <c r="E215" s="20" t="s">
        <v>992</v>
      </c>
      <c r="F215" s="20" t="s">
        <v>993</v>
      </c>
      <c r="G215" s="20">
        <v>544</v>
      </c>
      <c r="H215" s="23">
        <v>240</v>
      </c>
      <c r="I215" s="204">
        <v>20</v>
      </c>
      <c r="J215" s="98"/>
      <c r="K215" s="99"/>
    </row>
    <row r="216" spans="1:14" s="24" customFormat="1" x14ac:dyDescent="0.25">
      <c r="A216" s="146">
        <v>209</v>
      </c>
      <c r="B216" s="21" t="s">
        <v>263</v>
      </c>
      <c r="C216" s="20" t="s">
        <v>152</v>
      </c>
      <c r="D216" s="20" t="s">
        <v>27</v>
      </c>
      <c r="E216" s="20" t="s">
        <v>12</v>
      </c>
      <c r="F216" s="20" t="s">
        <v>106</v>
      </c>
      <c r="G216" s="20">
        <v>232</v>
      </c>
      <c r="H216" s="23">
        <v>40</v>
      </c>
      <c r="I216" s="204">
        <v>20</v>
      </c>
      <c r="J216" s="98"/>
      <c r="K216" s="99"/>
      <c r="L216" s="108"/>
      <c r="M216" s="108"/>
      <c r="N216" s="108"/>
    </row>
    <row r="217" spans="1:14" s="24" customFormat="1" ht="30" x14ac:dyDescent="0.25">
      <c r="A217" s="146">
        <v>210</v>
      </c>
      <c r="B217" s="184" t="s">
        <v>1356</v>
      </c>
      <c r="C217" s="185" t="s">
        <v>975</v>
      </c>
      <c r="D217" s="186" t="s">
        <v>27</v>
      </c>
      <c r="E217" s="187" t="s">
        <v>1351</v>
      </c>
      <c r="F217" s="183" t="s">
        <v>1352</v>
      </c>
      <c r="G217" s="183">
        <v>302</v>
      </c>
      <c r="H217" s="178">
        <v>170</v>
      </c>
      <c r="I217" s="204">
        <v>20</v>
      </c>
      <c r="J217" s="98"/>
      <c r="K217" s="99"/>
      <c r="L217" s="108"/>
      <c r="M217" s="108"/>
      <c r="N217" s="108"/>
    </row>
    <row r="218" spans="1:14" s="29" customFormat="1" ht="21" x14ac:dyDescent="0.25">
      <c r="A218" s="146">
        <v>211</v>
      </c>
      <c r="B218" s="21" t="s">
        <v>447</v>
      </c>
      <c r="C218" s="20" t="s">
        <v>406</v>
      </c>
      <c r="D218" s="97" t="s">
        <v>27</v>
      </c>
      <c r="E218" s="20" t="s">
        <v>395</v>
      </c>
      <c r="F218" s="20" t="s">
        <v>448</v>
      </c>
      <c r="G218" s="107">
        <v>148</v>
      </c>
      <c r="H218" s="101">
        <v>45</v>
      </c>
      <c r="I218" s="204">
        <v>20</v>
      </c>
      <c r="J218" s="61"/>
      <c r="K218" s="73"/>
      <c r="L218" s="61"/>
    </row>
    <row r="219" spans="1:14" s="29" customFormat="1" ht="30" x14ac:dyDescent="0.25">
      <c r="A219" s="146">
        <v>212</v>
      </c>
      <c r="B219" s="21" t="s">
        <v>829</v>
      </c>
      <c r="C219" s="20" t="s">
        <v>738</v>
      </c>
      <c r="D219" s="97" t="s">
        <v>26</v>
      </c>
      <c r="E219" s="20" t="s">
        <v>828</v>
      </c>
      <c r="F219" s="20" t="s">
        <v>830</v>
      </c>
      <c r="G219" s="107">
        <v>440</v>
      </c>
      <c r="H219" s="101">
        <v>240</v>
      </c>
      <c r="I219" s="204">
        <v>20</v>
      </c>
      <c r="J219" s="61"/>
      <c r="K219" s="73"/>
      <c r="L219" s="61"/>
    </row>
    <row r="220" spans="1:14" s="29" customFormat="1" ht="30" x14ac:dyDescent="0.25">
      <c r="A220" s="146">
        <v>213</v>
      </c>
      <c r="B220" s="21" t="s">
        <v>1505</v>
      </c>
      <c r="C220" s="20" t="s">
        <v>1284</v>
      </c>
      <c r="D220" s="97" t="s">
        <v>27</v>
      </c>
      <c r="E220" s="20" t="s">
        <v>1506</v>
      </c>
      <c r="F220" s="20" t="s">
        <v>1507</v>
      </c>
      <c r="G220" s="107">
        <v>170</v>
      </c>
      <c r="H220" s="101">
        <v>150</v>
      </c>
      <c r="I220" s="204">
        <v>20</v>
      </c>
      <c r="J220" s="61"/>
      <c r="K220" s="73"/>
      <c r="L220" s="61"/>
    </row>
    <row r="221" spans="1:14" s="29" customFormat="1" ht="30" x14ac:dyDescent="0.25">
      <c r="A221" s="146">
        <v>214</v>
      </c>
      <c r="B221" s="21" t="s">
        <v>878</v>
      </c>
      <c r="C221" s="20" t="s">
        <v>738</v>
      </c>
      <c r="D221" s="97" t="s">
        <v>27</v>
      </c>
      <c r="E221" s="20" t="s">
        <v>879</v>
      </c>
      <c r="F221" s="20" t="s">
        <v>880</v>
      </c>
      <c r="G221" s="107">
        <v>294</v>
      </c>
      <c r="H221" s="101">
        <v>170</v>
      </c>
      <c r="I221" s="204">
        <v>20</v>
      </c>
      <c r="J221" s="61"/>
      <c r="K221" s="73"/>
      <c r="L221" s="61"/>
    </row>
    <row r="222" spans="1:14" s="105" customFormat="1" x14ac:dyDescent="0.25">
      <c r="A222" s="146">
        <v>215</v>
      </c>
      <c r="B222" s="109" t="s">
        <v>444</v>
      </c>
      <c r="C222" s="20" t="s">
        <v>406</v>
      </c>
      <c r="D222" s="40" t="s">
        <v>27</v>
      </c>
      <c r="E222" s="40" t="s">
        <v>445</v>
      </c>
      <c r="F222" s="40" t="s">
        <v>446</v>
      </c>
      <c r="G222" s="40">
        <v>240</v>
      </c>
      <c r="H222" s="110">
        <v>120</v>
      </c>
      <c r="I222" s="204">
        <v>20</v>
      </c>
      <c r="J222" s="98"/>
      <c r="K222" s="99"/>
      <c r="L222" s="24"/>
      <c r="M222" s="24"/>
      <c r="N222" s="24"/>
    </row>
    <row r="223" spans="1:14" s="105" customFormat="1" ht="30" x14ac:dyDescent="0.25">
      <c r="A223" s="146">
        <v>216</v>
      </c>
      <c r="B223" s="109" t="s">
        <v>1603</v>
      </c>
      <c r="C223" s="20" t="s">
        <v>1284</v>
      </c>
      <c r="D223" s="40" t="s">
        <v>27</v>
      </c>
      <c r="E223" s="40" t="s">
        <v>1075</v>
      </c>
      <c r="F223" s="40" t="s">
        <v>1604</v>
      </c>
      <c r="G223" s="40">
        <v>96</v>
      </c>
      <c r="H223" s="110">
        <v>110</v>
      </c>
      <c r="I223" s="204">
        <v>20</v>
      </c>
      <c r="J223" s="98"/>
      <c r="K223" s="99"/>
      <c r="L223" s="24"/>
      <c r="M223" s="24"/>
      <c r="N223" s="24"/>
    </row>
    <row r="224" spans="1:14" s="105" customFormat="1" ht="45" x14ac:dyDescent="0.25">
      <c r="A224" s="146">
        <v>217</v>
      </c>
      <c r="B224" s="109" t="s">
        <v>1274</v>
      </c>
      <c r="C224" s="20" t="s">
        <v>975</v>
      </c>
      <c r="D224" s="40" t="s">
        <v>27</v>
      </c>
      <c r="E224" s="40" t="s">
        <v>816</v>
      </c>
      <c r="F224" s="40" t="s">
        <v>1275</v>
      </c>
      <c r="G224" s="40">
        <v>404</v>
      </c>
      <c r="H224" s="110">
        <v>200</v>
      </c>
      <c r="I224" s="204">
        <v>20</v>
      </c>
      <c r="J224" s="98"/>
      <c r="K224" s="99"/>
      <c r="L224" s="24"/>
      <c r="M224" s="24"/>
      <c r="N224" s="24"/>
    </row>
    <row r="225" spans="1:14" s="105" customFormat="1" ht="30" x14ac:dyDescent="0.25">
      <c r="A225" s="146">
        <v>218</v>
      </c>
      <c r="B225" s="109" t="s">
        <v>648</v>
      </c>
      <c r="C225" s="20" t="s">
        <v>149</v>
      </c>
      <c r="D225" s="40" t="s">
        <v>27</v>
      </c>
      <c r="E225" s="40" t="s">
        <v>609</v>
      </c>
      <c r="F225" s="40" t="s">
        <v>610</v>
      </c>
      <c r="G225" s="40">
        <v>560</v>
      </c>
      <c r="H225" s="110">
        <v>50</v>
      </c>
      <c r="I225" s="204">
        <v>20</v>
      </c>
      <c r="J225" s="98"/>
      <c r="K225" s="99"/>
      <c r="L225" s="24"/>
      <c r="M225" s="24"/>
      <c r="N225" s="24"/>
    </row>
    <row r="226" spans="1:14" s="105" customFormat="1" ht="30" x14ac:dyDescent="0.25">
      <c r="A226" s="146">
        <v>219</v>
      </c>
      <c r="B226" s="109" t="s">
        <v>1153</v>
      </c>
      <c r="C226" s="20" t="s">
        <v>975</v>
      </c>
      <c r="D226" s="40" t="s">
        <v>27</v>
      </c>
      <c r="E226" s="40" t="s">
        <v>928</v>
      </c>
      <c r="F226" s="40" t="s">
        <v>929</v>
      </c>
      <c r="G226" s="40">
        <v>328</v>
      </c>
      <c r="H226" s="110">
        <v>150</v>
      </c>
      <c r="I226" s="204">
        <v>20</v>
      </c>
      <c r="J226" s="98"/>
      <c r="K226" s="99"/>
      <c r="L226" s="24"/>
      <c r="M226" s="24"/>
      <c r="N226" s="24"/>
    </row>
    <row r="227" spans="1:14" s="24" customFormat="1" ht="21" x14ac:dyDescent="0.25">
      <c r="A227" s="146">
        <v>220</v>
      </c>
      <c r="B227" s="21" t="s">
        <v>697</v>
      </c>
      <c r="C227" s="20" t="s">
        <v>540</v>
      </c>
      <c r="D227" s="20" t="s">
        <v>27</v>
      </c>
      <c r="E227" s="40" t="s">
        <v>474</v>
      </c>
      <c r="F227" s="20" t="s">
        <v>698</v>
      </c>
      <c r="G227" s="20">
        <v>328</v>
      </c>
      <c r="H227" s="23">
        <v>195</v>
      </c>
      <c r="I227" s="204">
        <v>20</v>
      </c>
      <c r="J227" s="64"/>
      <c r="K227" s="79"/>
      <c r="L227" s="64"/>
    </row>
    <row r="228" spans="1:14" s="24" customFormat="1" ht="30" x14ac:dyDescent="0.25">
      <c r="A228" s="146">
        <v>221</v>
      </c>
      <c r="B228" s="21" t="s">
        <v>320</v>
      </c>
      <c r="C228" s="20" t="s">
        <v>200</v>
      </c>
      <c r="D228" s="20" t="s">
        <v>27</v>
      </c>
      <c r="E228" s="40" t="s">
        <v>307</v>
      </c>
      <c r="F228" s="20" t="s">
        <v>319</v>
      </c>
      <c r="G228" s="20">
        <v>248</v>
      </c>
      <c r="H228" s="23">
        <v>100</v>
      </c>
      <c r="I228" s="204">
        <v>20</v>
      </c>
      <c r="J228" s="98"/>
      <c r="K228" s="99"/>
    </row>
    <row r="229" spans="1:14" s="24" customFormat="1" ht="30" x14ac:dyDescent="0.25">
      <c r="A229" s="146">
        <v>222</v>
      </c>
      <c r="B229" s="21" t="s">
        <v>1378</v>
      </c>
      <c r="C229" s="20" t="s">
        <v>738</v>
      </c>
      <c r="D229" s="20" t="s">
        <v>27</v>
      </c>
      <c r="E229" s="40" t="s">
        <v>1379</v>
      </c>
      <c r="F229" s="20" t="s">
        <v>1380</v>
      </c>
      <c r="G229" s="20">
        <v>192</v>
      </c>
      <c r="H229" s="23">
        <v>150</v>
      </c>
      <c r="I229" s="204">
        <v>20</v>
      </c>
      <c r="J229" s="98"/>
      <c r="K229" s="99"/>
    </row>
    <row r="230" spans="1:14" s="24" customFormat="1" ht="30" x14ac:dyDescent="0.25">
      <c r="A230" s="146">
        <v>223</v>
      </c>
      <c r="B230" s="21" t="s">
        <v>831</v>
      </c>
      <c r="C230" s="20" t="s">
        <v>738</v>
      </c>
      <c r="D230" s="20" t="s">
        <v>27</v>
      </c>
      <c r="E230" s="40" t="s">
        <v>832</v>
      </c>
      <c r="F230" s="20" t="s">
        <v>833</v>
      </c>
      <c r="G230" s="20">
        <v>232</v>
      </c>
      <c r="H230" s="23">
        <v>150</v>
      </c>
      <c r="I230" s="204">
        <v>20</v>
      </c>
      <c r="J230" s="98"/>
      <c r="K230" s="99"/>
    </row>
    <row r="231" spans="1:14" s="24" customFormat="1" ht="30" x14ac:dyDescent="0.25">
      <c r="A231" s="146">
        <v>224</v>
      </c>
      <c r="B231" s="21" t="s">
        <v>837</v>
      </c>
      <c r="C231" s="20" t="s">
        <v>738</v>
      </c>
      <c r="D231" s="20" t="s">
        <v>27</v>
      </c>
      <c r="E231" s="40" t="s">
        <v>832</v>
      </c>
      <c r="F231" s="20" t="s">
        <v>838</v>
      </c>
      <c r="G231" s="20">
        <v>222</v>
      </c>
      <c r="H231" s="23">
        <v>150</v>
      </c>
      <c r="I231" s="204">
        <v>20</v>
      </c>
      <c r="J231" s="98"/>
      <c r="K231" s="99"/>
    </row>
    <row r="232" spans="1:14" s="24" customFormat="1" ht="30" x14ac:dyDescent="0.25">
      <c r="A232" s="146">
        <v>225</v>
      </c>
      <c r="B232" s="21" t="s">
        <v>852</v>
      </c>
      <c r="C232" s="20" t="s">
        <v>1810</v>
      </c>
      <c r="D232" s="20" t="s">
        <v>27</v>
      </c>
      <c r="E232" s="40" t="s">
        <v>555</v>
      </c>
      <c r="F232" s="20" t="s">
        <v>1814</v>
      </c>
      <c r="G232" s="20">
        <v>390</v>
      </c>
      <c r="H232" s="23">
        <v>210</v>
      </c>
      <c r="I232" s="204">
        <v>10</v>
      </c>
      <c r="J232" s="98"/>
      <c r="K232" s="99"/>
    </row>
    <row r="233" spans="1:14" s="24" customFormat="1" ht="30" x14ac:dyDescent="0.25">
      <c r="A233" s="146">
        <v>226</v>
      </c>
      <c r="B233" s="21" t="s">
        <v>852</v>
      </c>
      <c r="C233" s="20" t="s">
        <v>738</v>
      </c>
      <c r="D233" s="20" t="s">
        <v>27</v>
      </c>
      <c r="E233" s="40" t="s">
        <v>555</v>
      </c>
      <c r="F233" s="20" t="s">
        <v>853</v>
      </c>
      <c r="G233" s="20">
        <v>362</v>
      </c>
      <c r="H233" s="23">
        <v>160</v>
      </c>
      <c r="I233" s="204">
        <v>10</v>
      </c>
      <c r="J233" s="98"/>
      <c r="K233" s="99"/>
    </row>
    <row r="234" spans="1:14" s="24" customFormat="1" x14ac:dyDescent="0.25">
      <c r="A234" s="146">
        <v>227</v>
      </c>
      <c r="B234" s="21" t="s">
        <v>269</v>
      </c>
      <c r="C234" s="20" t="s">
        <v>150</v>
      </c>
      <c r="D234" s="97" t="s">
        <v>27</v>
      </c>
      <c r="E234" s="97" t="s">
        <v>13</v>
      </c>
      <c r="F234" s="20" t="s">
        <v>111</v>
      </c>
      <c r="G234" s="97">
        <v>246</v>
      </c>
      <c r="H234" s="101">
        <v>50</v>
      </c>
      <c r="I234" s="204">
        <v>20</v>
      </c>
      <c r="J234" s="98"/>
      <c r="K234" s="99"/>
    </row>
    <row r="235" spans="1:14" s="24" customFormat="1" ht="30" x14ac:dyDescent="0.25">
      <c r="A235" s="146">
        <v>228</v>
      </c>
      <c r="B235" s="21" t="s">
        <v>513</v>
      </c>
      <c r="C235" s="20" t="s">
        <v>200</v>
      </c>
      <c r="D235" s="20" t="s">
        <v>26</v>
      </c>
      <c r="E235" s="22" t="s">
        <v>366</v>
      </c>
      <c r="F235" s="20" t="s">
        <v>367</v>
      </c>
      <c r="G235" s="20">
        <v>260</v>
      </c>
      <c r="H235" s="23">
        <v>290</v>
      </c>
      <c r="I235" s="204">
        <v>20</v>
      </c>
      <c r="J235" s="64"/>
      <c r="K235" s="79"/>
      <c r="L235" s="64"/>
    </row>
    <row r="236" spans="1:14" s="24" customFormat="1" ht="30" x14ac:dyDescent="0.25">
      <c r="A236" s="146">
        <v>229</v>
      </c>
      <c r="B236" s="21" t="s">
        <v>510</v>
      </c>
      <c r="C236" s="20" t="s">
        <v>200</v>
      </c>
      <c r="D236" s="20" t="s">
        <v>26</v>
      </c>
      <c r="E236" s="22" t="s">
        <v>368</v>
      </c>
      <c r="F236" s="20" t="s">
        <v>369</v>
      </c>
      <c r="G236" s="20">
        <v>244</v>
      </c>
      <c r="H236" s="23">
        <v>385</v>
      </c>
      <c r="I236" s="204">
        <v>20</v>
      </c>
      <c r="J236" s="64"/>
      <c r="K236" s="79"/>
      <c r="L236" s="64"/>
    </row>
    <row r="237" spans="1:14" s="10" customFormat="1" ht="21" x14ac:dyDescent="0.2">
      <c r="A237" s="146">
        <v>230</v>
      </c>
      <c r="B237" s="227" t="s">
        <v>1828</v>
      </c>
      <c r="C237" s="228"/>
      <c r="D237" s="228"/>
      <c r="E237" s="228"/>
      <c r="F237" s="228"/>
      <c r="G237" s="228"/>
      <c r="H237" s="229"/>
      <c r="I237" s="202"/>
      <c r="J237" s="71"/>
      <c r="K237" s="74"/>
    </row>
    <row r="238" spans="1:14" s="24" customFormat="1" ht="30" x14ac:dyDescent="0.25">
      <c r="A238" s="146">
        <v>231</v>
      </c>
      <c r="B238" s="21" t="s">
        <v>1975</v>
      </c>
      <c r="C238" s="20" t="s">
        <v>1284</v>
      </c>
      <c r="D238" s="20" t="s">
        <v>27</v>
      </c>
      <c r="E238" s="40" t="s">
        <v>987</v>
      </c>
      <c r="F238" s="20" t="s">
        <v>1976</v>
      </c>
      <c r="G238" s="20">
        <v>202</v>
      </c>
      <c r="H238" s="23">
        <v>130</v>
      </c>
      <c r="I238" s="204">
        <v>10</v>
      </c>
      <c r="J238" s="98"/>
      <c r="K238" s="99"/>
    </row>
    <row r="239" spans="1:14" s="24" customFormat="1" ht="45" x14ac:dyDescent="0.25">
      <c r="A239" s="146">
        <v>232</v>
      </c>
      <c r="B239" s="21" t="s">
        <v>1535</v>
      </c>
      <c r="C239" s="20" t="s">
        <v>1284</v>
      </c>
      <c r="D239" s="20" t="s">
        <v>27</v>
      </c>
      <c r="E239" s="40" t="s">
        <v>739</v>
      </c>
      <c r="F239" s="20" t="s">
        <v>1536</v>
      </c>
      <c r="G239" s="20">
        <v>192</v>
      </c>
      <c r="H239" s="23">
        <v>120</v>
      </c>
      <c r="I239" s="204">
        <v>10</v>
      </c>
      <c r="J239" s="98"/>
      <c r="K239" s="99"/>
    </row>
    <row r="240" spans="1:14" s="24" customFormat="1" ht="30" x14ac:dyDescent="0.25">
      <c r="A240" s="146">
        <v>233</v>
      </c>
      <c r="B240" s="21" t="s">
        <v>939</v>
      </c>
      <c r="C240" s="20" t="s">
        <v>540</v>
      </c>
      <c r="D240" s="20" t="s">
        <v>27</v>
      </c>
      <c r="E240" s="40" t="s">
        <v>940</v>
      </c>
      <c r="F240" s="20" t="s">
        <v>941</v>
      </c>
      <c r="G240" s="20">
        <v>186</v>
      </c>
      <c r="H240" s="23">
        <v>100</v>
      </c>
      <c r="I240" s="204">
        <v>10</v>
      </c>
      <c r="J240" s="98"/>
      <c r="K240" s="99"/>
    </row>
    <row r="241" spans="1:11" s="24" customFormat="1" ht="30" x14ac:dyDescent="0.25">
      <c r="A241" s="146">
        <v>234</v>
      </c>
      <c r="B241" s="21" t="s">
        <v>1471</v>
      </c>
      <c r="C241" s="20" t="s">
        <v>975</v>
      </c>
      <c r="D241" s="20" t="s">
        <v>27</v>
      </c>
      <c r="E241" s="40" t="s">
        <v>1472</v>
      </c>
      <c r="F241" s="20" t="s">
        <v>1473</v>
      </c>
      <c r="G241" s="20">
        <v>124</v>
      </c>
      <c r="H241" s="23">
        <v>100</v>
      </c>
      <c r="I241" s="204">
        <v>10</v>
      </c>
      <c r="J241" s="98"/>
      <c r="K241" s="99"/>
    </row>
    <row r="242" spans="1:11" s="24" customFormat="1" ht="30" x14ac:dyDescent="0.25">
      <c r="A242" s="146">
        <v>235</v>
      </c>
      <c r="B242" s="21" t="s">
        <v>1366</v>
      </c>
      <c r="C242" s="20" t="s">
        <v>975</v>
      </c>
      <c r="D242" s="20" t="s">
        <v>27</v>
      </c>
      <c r="E242" s="40" t="s">
        <v>1367</v>
      </c>
      <c r="F242" s="20" t="s">
        <v>1368</v>
      </c>
      <c r="G242" s="20">
        <v>336</v>
      </c>
      <c r="H242" s="23">
        <v>160</v>
      </c>
      <c r="I242" s="204">
        <v>10</v>
      </c>
      <c r="J242" s="98"/>
      <c r="K242" s="99"/>
    </row>
    <row r="243" spans="1:11" s="24" customFormat="1" ht="30" x14ac:dyDescent="0.25">
      <c r="A243" s="146">
        <v>236</v>
      </c>
      <c r="B243" s="21" t="s">
        <v>1962</v>
      </c>
      <c r="C243" s="20" t="s">
        <v>1284</v>
      </c>
      <c r="D243" s="20" t="s">
        <v>27</v>
      </c>
      <c r="E243" s="40" t="s">
        <v>1963</v>
      </c>
      <c r="F243" s="20" t="s">
        <v>1964</v>
      </c>
      <c r="G243" s="20">
        <v>212</v>
      </c>
      <c r="H243" s="23">
        <v>140</v>
      </c>
      <c r="I243" s="204">
        <v>10</v>
      </c>
      <c r="J243" s="98"/>
      <c r="K243" s="99"/>
    </row>
    <row r="244" spans="1:11" s="24" customFormat="1" x14ac:dyDescent="0.25">
      <c r="A244" s="146">
        <v>237</v>
      </c>
      <c r="B244" s="21" t="s">
        <v>995</v>
      </c>
      <c r="C244" s="20" t="s">
        <v>738</v>
      </c>
      <c r="D244" s="20" t="s">
        <v>27</v>
      </c>
      <c r="E244" s="40" t="s">
        <v>996</v>
      </c>
      <c r="F244" s="20" t="s">
        <v>997</v>
      </c>
      <c r="G244" s="20">
        <v>252</v>
      </c>
      <c r="H244" s="23">
        <v>140</v>
      </c>
      <c r="I244" s="204">
        <v>10</v>
      </c>
      <c r="J244" s="98"/>
      <c r="K244" s="99"/>
    </row>
    <row r="245" spans="1:11" s="24" customFormat="1" ht="30" x14ac:dyDescent="0.25">
      <c r="A245" s="146">
        <v>238</v>
      </c>
      <c r="B245" s="21" t="s">
        <v>1580</v>
      </c>
      <c r="C245" s="20" t="s">
        <v>1284</v>
      </c>
      <c r="D245" s="20" t="s">
        <v>27</v>
      </c>
      <c r="E245" s="40" t="s">
        <v>598</v>
      </c>
      <c r="F245" s="20" t="s">
        <v>1581</v>
      </c>
      <c r="G245" s="20">
        <v>248</v>
      </c>
      <c r="H245" s="23">
        <v>150</v>
      </c>
      <c r="I245" s="204">
        <v>10</v>
      </c>
      <c r="J245" s="98"/>
      <c r="K245" s="99"/>
    </row>
    <row r="246" spans="1:11" s="24" customFormat="1" ht="30" x14ac:dyDescent="0.25">
      <c r="A246" s="146">
        <v>239</v>
      </c>
      <c r="B246" s="21" t="s">
        <v>597</v>
      </c>
      <c r="C246" s="20" t="s">
        <v>540</v>
      </c>
      <c r="D246" s="20" t="s">
        <v>27</v>
      </c>
      <c r="E246" s="40" t="s">
        <v>598</v>
      </c>
      <c r="F246" s="20" t="s">
        <v>599</v>
      </c>
      <c r="G246" s="20">
        <v>248</v>
      </c>
      <c r="H246" s="23">
        <v>140</v>
      </c>
      <c r="I246" s="204">
        <v>10</v>
      </c>
      <c r="J246" s="98"/>
      <c r="K246" s="99"/>
    </row>
    <row r="247" spans="1:11" s="24" customFormat="1" ht="30" x14ac:dyDescent="0.25">
      <c r="A247" s="146">
        <v>240</v>
      </c>
      <c r="B247" s="21" t="s">
        <v>557</v>
      </c>
      <c r="C247" s="20" t="s">
        <v>540</v>
      </c>
      <c r="D247" s="20" t="s">
        <v>27</v>
      </c>
      <c r="E247" s="40" t="s">
        <v>404</v>
      </c>
      <c r="F247" s="20" t="s">
        <v>556</v>
      </c>
      <c r="G247" s="20">
        <v>122</v>
      </c>
      <c r="H247" s="23">
        <v>90</v>
      </c>
      <c r="I247" s="204">
        <v>10</v>
      </c>
      <c r="J247" s="98"/>
      <c r="K247" s="99"/>
    </row>
    <row r="248" spans="1:11" s="24" customFormat="1" ht="30" x14ac:dyDescent="0.25">
      <c r="A248" s="146">
        <v>241</v>
      </c>
      <c r="B248" s="21" t="s">
        <v>1282</v>
      </c>
      <c r="C248" s="20" t="s">
        <v>975</v>
      </c>
      <c r="D248" s="20" t="s">
        <v>27</v>
      </c>
      <c r="E248" s="40" t="s">
        <v>867</v>
      </c>
      <c r="F248" s="20" t="s">
        <v>1283</v>
      </c>
      <c r="G248" s="20">
        <v>172</v>
      </c>
      <c r="H248" s="23">
        <v>125</v>
      </c>
      <c r="I248" s="204">
        <v>10</v>
      </c>
      <c r="J248" s="98"/>
      <c r="K248" s="99"/>
    </row>
    <row r="249" spans="1:11" s="24" customFormat="1" ht="30" x14ac:dyDescent="0.25">
      <c r="A249" s="146">
        <v>242</v>
      </c>
      <c r="B249" s="21" t="s">
        <v>1239</v>
      </c>
      <c r="C249" s="20" t="s">
        <v>975</v>
      </c>
      <c r="D249" s="20" t="s">
        <v>27</v>
      </c>
      <c r="E249" s="40" t="s">
        <v>1240</v>
      </c>
      <c r="F249" s="20" t="s">
        <v>1241</v>
      </c>
      <c r="G249" s="20">
        <v>278</v>
      </c>
      <c r="H249" s="23">
        <v>190</v>
      </c>
      <c r="I249" s="204">
        <v>10</v>
      </c>
      <c r="J249" s="98"/>
      <c r="K249" s="99"/>
    </row>
    <row r="250" spans="1:11" s="24" customFormat="1" ht="45" x14ac:dyDescent="0.25">
      <c r="A250" s="146">
        <v>243</v>
      </c>
      <c r="B250" s="21" t="s">
        <v>1549</v>
      </c>
      <c r="C250" s="20" t="s">
        <v>1284</v>
      </c>
      <c r="D250" s="20" t="s">
        <v>27</v>
      </c>
      <c r="E250" s="40" t="s">
        <v>1052</v>
      </c>
      <c r="F250" s="20" t="s">
        <v>1548</v>
      </c>
      <c r="G250" s="20">
        <v>126</v>
      </c>
      <c r="H250" s="23">
        <v>100</v>
      </c>
      <c r="I250" s="204">
        <v>10</v>
      </c>
      <c r="J250" s="98"/>
      <c r="K250" s="99"/>
    </row>
    <row r="251" spans="1:11" s="24" customFormat="1" ht="30" x14ac:dyDescent="0.25">
      <c r="A251" s="146">
        <v>244</v>
      </c>
      <c r="B251" s="21" t="s">
        <v>1266</v>
      </c>
      <c r="C251" s="20" t="s">
        <v>975</v>
      </c>
      <c r="D251" s="20" t="s">
        <v>27</v>
      </c>
      <c r="E251" s="40" t="s">
        <v>470</v>
      </c>
      <c r="F251" s="20" t="s">
        <v>1267</v>
      </c>
      <c r="G251" s="20">
        <v>388</v>
      </c>
      <c r="H251" s="23">
        <v>190</v>
      </c>
      <c r="I251" s="204">
        <v>10</v>
      </c>
      <c r="J251" s="98"/>
      <c r="K251" s="99"/>
    </row>
    <row r="252" spans="1:11" s="24" customFormat="1" ht="30" x14ac:dyDescent="0.25">
      <c r="A252" s="146">
        <v>245</v>
      </c>
      <c r="B252" s="21" t="s">
        <v>1114</v>
      </c>
      <c r="C252" s="20" t="s">
        <v>975</v>
      </c>
      <c r="D252" s="20" t="s">
        <v>27</v>
      </c>
      <c r="E252" s="40" t="s">
        <v>1112</v>
      </c>
      <c r="F252" s="20" t="s">
        <v>1115</v>
      </c>
      <c r="G252" s="20">
        <v>224</v>
      </c>
      <c r="H252" s="23">
        <v>120</v>
      </c>
      <c r="I252" s="204">
        <v>10</v>
      </c>
      <c r="J252" s="98"/>
      <c r="K252" s="99"/>
    </row>
    <row r="253" spans="1:11" s="24" customFormat="1" ht="30" x14ac:dyDescent="0.25">
      <c r="A253" s="146">
        <v>246</v>
      </c>
      <c r="B253" s="21" t="s">
        <v>1111</v>
      </c>
      <c r="C253" s="20" t="s">
        <v>975</v>
      </c>
      <c r="D253" s="20" t="s">
        <v>27</v>
      </c>
      <c r="E253" s="40" t="s">
        <v>1112</v>
      </c>
      <c r="F253" s="20" t="s">
        <v>1113</v>
      </c>
      <c r="G253" s="20">
        <v>174</v>
      </c>
      <c r="H253" s="23">
        <v>110</v>
      </c>
      <c r="I253" s="204">
        <v>10</v>
      </c>
      <c r="J253" s="98"/>
      <c r="K253" s="99"/>
    </row>
    <row r="254" spans="1:11" s="24" customFormat="1" ht="30" x14ac:dyDescent="0.25">
      <c r="A254" s="146">
        <v>247</v>
      </c>
      <c r="B254" s="21" t="s">
        <v>1969</v>
      </c>
      <c r="C254" s="20" t="s">
        <v>1284</v>
      </c>
      <c r="D254" s="20" t="s">
        <v>27</v>
      </c>
      <c r="E254" s="40" t="s">
        <v>472</v>
      </c>
      <c r="F254" s="20" t="s">
        <v>1970</v>
      </c>
      <c r="G254" s="20">
        <v>296</v>
      </c>
      <c r="H254" s="23">
        <v>160</v>
      </c>
      <c r="I254" s="204">
        <v>10</v>
      </c>
      <c r="J254" s="98"/>
      <c r="K254" s="99"/>
    </row>
    <row r="255" spans="1:11" s="24" customFormat="1" ht="30" x14ac:dyDescent="0.25">
      <c r="A255" s="146">
        <v>248</v>
      </c>
      <c r="B255" s="21" t="s">
        <v>1001</v>
      </c>
      <c r="C255" s="20" t="s">
        <v>738</v>
      </c>
      <c r="D255" s="20" t="s">
        <v>27</v>
      </c>
      <c r="E255" s="40" t="s">
        <v>1002</v>
      </c>
      <c r="F255" s="20" t="s">
        <v>1003</v>
      </c>
      <c r="G255" s="20">
        <v>132</v>
      </c>
      <c r="H255" s="23">
        <v>110</v>
      </c>
      <c r="I255" s="204">
        <v>10</v>
      </c>
      <c r="J255" s="98"/>
      <c r="K255" s="99"/>
    </row>
    <row r="256" spans="1:11" s="24" customFormat="1" ht="60" x14ac:dyDescent="0.25">
      <c r="A256" s="146">
        <v>249</v>
      </c>
      <c r="B256" s="21" t="s">
        <v>1038</v>
      </c>
      <c r="C256" s="20" t="s">
        <v>975</v>
      </c>
      <c r="D256" s="20" t="s">
        <v>27</v>
      </c>
      <c r="E256" s="40" t="s">
        <v>1036</v>
      </c>
      <c r="F256" s="20" t="s">
        <v>1037</v>
      </c>
      <c r="G256" s="20">
        <v>126</v>
      </c>
      <c r="H256" s="23">
        <v>105</v>
      </c>
      <c r="I256" s="204">
        <v>10</v>
      </c>
      <c r="J256" s="98"/>
      <c r="K256" s="99"/>
    </row>
    <row r="257" spans="1:14" s="24" customFormat="1" ht="30" x14ac:dyDescent="0.25">
      <c r="A257" s="146">
        <v>250</v>
      </c>
      <c r="B257" s="21" t="s">
        <v>1108</v>
      </c>
      <c r="C257" s="20" t="s">
        <v>975</v>
      </c>
      <c r="D257" s="20" t="s">
        <v>27</v>
      </c>
      <c r="E257" s="40" t="s">
        <v>1109</v>
      </c>
      <c r="F257" s="20" t="s">
        <v>1110</v>
      </c>
      <c r="G257" s="20">
        <v>352</v>
      </c>
      <c r="H257" s="23">
        <v>190</v>
      </c>
      <c r="I257" s="204">
        <v>10</v>
      </c>
      <c r="J257" s="98"/>
      <c r="K257" s="99"/>
    </row>
    <row r="258" spans="1:14" s="24" customFormat="1" ht="30" x14ac:dyDescent="0.25">
      <c r="A258" s="146">
        <v>251</v>
      </c>
      <c r="B258" s="21" t="s">
        <v>553</v>
      </c>
      <c r="C258" s="20" t="s">
        <v>406</v>
      </c>
      <c r="D258" s="20" t="s">
        <v>27</v>
      </c>
      <c r="E258" s="40" t="s">
        <v>554</v>
      </c>
      <c r="F258" s="20" t="s">
        <v>971</v>
      </c>
      <c r="G258" s="20">
        <v>198</v>
      </c>
      <c r="H258" s="23">
        <v>100</v>
      </c>
      <c r="I258" s="204">
        <v>10</v>
      </c>
      <c r="J258" s="98"/>
      <c r="K258" s="99"/>
    </row>
    <row r="259" spans="1:14" s="24" customFormat="1" ht="30" x14ac:dyDescent="0.25">
      <c r="A259" s="146">
        <v>252</v>
      </c>
      <c r="B259" s="21" t="s">
        <v>1928</v>
      </c>
      <c r="C259" s="20" t="s">
        <v>1284</v>
      </c>
      <c r="D259" s="20" t="s">
        <v>27</v>
      </c>
      <c r="E259" s="40" t="s">
        <v>676</v>
      </c>
      <c r="F259" s="20" t="s">
        <v>1929</v>
      </c>
      <c r="G259" s="20">
        <v>202</v>
      </c>
      <c r="H259" s="23">
        <v>140</v>
      </c>
      <c r="I259" s="204">
        <v>20</v>
      </c>
      <c r="J259" s="98"/>
      <c r="K259" s="99"/>
    </row>
    <row r="260" spans="1:14" s="24" customFormat="1" ht="30" x14ac:dyDescent="0.25">
      <c r="A260" s="146">
        <v>253</v>
      </c>
      <c r="B260" s="21" t="s">
        <v>1123</v>
      </c>
      <c r="C260" s="20" t="s">
        <v>975</v>
      </c>
      <c r="D260" s="20" t="s">
        <v>27</v>
      </c>
      <c r="E260" s="40" t="s">
        <v>407</v>
      </c>
      <c r="F260" s="20" t="s">
        <v>1124</v>
      </c>
      <c r="G260" s="20">
        <v>248</v>
      </c>
      <c r="H260" s="23">
        <v>140</v>
      </c>
      <c r="I260" s="204">
        <v>10</v>
      </c>
      <c r="J260" s="98"/>
      <c r="K260" s="99"/>
    </row>
    <row r="261" spans="1:14" s="24" customFormat="1" ht="30" x14ac:dyDescent="0.25">
      <c r="A261" s="146">
        <v>254</v>
      </c>
      <c r="B261" s="21" t="s">
        <v>759</v>
      </c>
      <c r="C261" s="20" t="s">
        <v>738</v>
      </c>
      <c r="D261" s="20" t="s">
        <v>27</v>
      </c>
      <c r="E261" s="40" t="s">
        <v>760</v>
      </c>
      <c r="F261" s="20" t="s">
        <v>761</v>
      </c>
      <c r="G261" s="20">
        <v>288</v>
      </c>
      <c r="H261" s="23">
        <v>110</v>
      </c>
      <c r="I261" s="204">
        <v>10</v>
      </c>
      <c r="J261" s="98"/>
      <c r="K261" s="99"/>
    </row>
    <row r="262" spans="1:14" s="24" customFormat="1" ht="30" x14ac:dyDescent="0.25">
      <c r="A262" s="146">
        <v>255</v>
      </c>
      <c r="B262" s="21" t="s">
        <v>1546</v>
      </c>
      <c r="C262" s="20" t="s">
        <v>1284</v>
      </c>
      <c r="D262" s="20" t="s">
        <v>27</v>
      </c>
      <c r="E262" s="40" t="s">
        <v>1052</v>
      </c>
      <c r="F262" s="20" t="s">
        <v>1547</v>
      </c>
      <c r="G262" s="20">
        <v>174</v>
      </c>
      <c r="H262" s="23">
        <v>120</v>
      </c>
      <c r="I262" s="204">
        <v>10</v>
      </c>
      <c r="J262" s="98"/>
      <c r="K262" s="99"/>
    </row>
    <row r="263" spans="1:14" s="24" customFormat="1" ht="30" x14ac:dyDescent="0.25">
      <c r="A263" s="146">
        <v>256</v>
      </c>
      <c r="B263" s="21" t="s">
        <v>1021</v>
      </c>
      <c r="C263" s="20" t="s">
        <v>738</v>
      </c>
      <c r="D263" s="20" t="s">
        <v>27</v>
      </c>
      <c r="E263" s="40" t="s">
        <v>1019</v>
      </c>
      <c r="F263" s="20" t="s">
        <v>1022</v>
      </c>
      <c r="G263" s="20">
        <v>260</v>
      </c>
      <c r="H263" s="23">
        <v>150</v>
      </c>
      <c r="I263" s="204">
        <v>10</v>
      </c>
      <c r="J263" s="98"/>
      <c r="K263" s="99"/>
    </row>
    <row r="264" spans="1:14" s="24" customFormat="1" ht="30" x14ac:dyDescent="0.25">
      <c r="A264" s="146">
        <v>257</v>
      </c>
      <c r="B264" s="21" t="s">
        <v>1224</v>
      </c>
      <c r="C264" s="20" t="s">
        <v>975</v>
      </c>
      <c r="D264" s="20" t="s">
        <v>27</v>
      </c>
      <c r="E264" s="40" t="s">
        <v>861</v>
      </c>
      <c r="F264" s="20" t="s">
        <v>1225</v>
      </c>
      <c r="G264" s="20">
        <v>222</v>
      </c>
      <c r="H264" s="23">
        <v>130</v>
      </c>
      <c r="I264" s="204">
        <v>10</v>
      </c>
      <c r="J264" s="98"/>
      <c r="K264" s="99"/>
    </row>
    <row r="265" spans="1:14" s="24" customFormat="1" x14ac:dyDescent="0.25">
      <c r="A265" s="146">
        <v>258</v>
      </c>
      <c r="B265" s="21" t="s">
        <v>1039</v>
      </c>
      <c r="C265" s="20" t="s">
        <v>975</v>
      </c>
      <c r="D265" s="20" t="s">
        <v>27</v>
      </c>
      <c r="E265" s="40" t="s">
        <v>992</v>
      </c>
      <c r="F265" s="20" t="s">
        <v>1040</v>
      </c>
      <c r="G265" s="20">
        <v>138</v>
      </c>
      <c r="H265" s="23">
        <v>100</v>
      </c>
      <c r="I265" s="204">
        <v>10</v>
      </c>
      <c r="J265" s="98"/>
      <c r="K265" s="99"/>
    </row>
    <row r="266" spans="1:14" s="24" customFormat="1" ht="30" x14ac:dyDescent="0.25">
      <c r="A266" s="146">
        <v>259</v>
      </c>
      <c r="B266" s="21" t="s">
        <v>1125</v>
      </c>
      <c r="C266" s="20" t="s">
        <v>975</v>
      </c>
      <c r="D266" s="20" t="s">
        <v>27</v>
      </c>
      <c r="E266" s="40" t="s">
        <v>1126</v>
      </c>
      <c r="F266" s="20" t="s">
        <v>1127</v>
      </c>
      <c r="G266" s="20">
        <v>192</v>
      </c>
      <c r="H266" s="23">
        <v>120</v>
      </c>
      <c r="I266" s="204">
        <v>10</v>
      </c>
      <c r="J266" s="102"/>
      <c r="K266" s="99"/>
      <c r="L266" s="103"/>
    </row>
    <row r="267" spans="1:14" s="105" customFormat="1" ht="45" x14ac:dyDescent="0.25">
      <c r="A267" s="146">
        <v>260</v>
      </c>
      <c r="B267" s="109" t="s">
        <v>1205</v>
      </c>
      <c r="C267" s="20" t="s">
        <v>975</v>
      </c>
      <c r="D267" s="40" t="s">
        <v>27</v>
      </c>
      <c r="E267" s="40" t="s">
        <v>1206</v>
      </c>
      <c r="F267" s="40" t="s">
        <v>1207</v>
      </c>
      <c r="G267" s="40">
        <v>220</v>
      </c>
      <c r="H267" s="110">
        <v>190</v>
      </c>
      <c r="I267" s="204">
        <v>10</v>
      </c>
      <c r="J267" s="98"/>
      <c r="K267" s="99"/>
      <c r="L267" s="24"/>
      <c r="M267" s="24"/>
      <c r="N267" s="24"/>
    </row>
    <row r="268" spans="1:14" s="24" customFormat="1" ht="30" x14ac:dyDescent="0.25">
      <c r="A268" s="146">
        <v>261</v>
      </c>
      <c r="B268" s="21" t="s">
        <v>1276</v>
      </c>
      <c r="C268" s="20" t="s">
        <v>975</v>
      </c>
      <c r="D268" s="20" t="s">
        <v>27</v>
      </c>
      <c r="E268" s="40" t="s">
        <v>457</v>
      </c>
      <c r="F268" s="20" t="s">
        <v>1277</v>
      </c>
      <c r="G268" s="20">
        <v>136</v>
      </c>
      <c r="H268" s="23">
        <v>100</v>
      </c>
      <c r="I268" s="204">
        <v>10</v>
      </c>
      <c r="J268" s="103"/>
      <c r="K268" s="106"/>
      <c r="L268" s="103"/>
    </row>
    <row r="269" spans="1:14" s="24" customFormat="1" x14ac:dyDescent="0.25">
      <c r="A269" s="146">
        <v>262</v>
      </c>
      <c r="B269" s="21" t="s">
        <v>456</v>
      </c>
      <c r="C269" s="20" t="s">
        <v>406</v>
      </c>
      <c r="D269" s="20" t="s">
        <v>27</v>
      </c>
      <c r="E269" s="40" t="s">
        <v>457</v>
      </c>
      <c r="F269" s="20" t="s">
        <v>458</v>
      </c>
      <c r="G269" s="20">
        <v>134</v>
      </c>
      <c r="H269" s="23">
        <v>80</v>
      </c>
      <c r="I269" s="204">
        <v>10</v>
      </c>
      <c r="J269" s="103"/>
      <c r="K269" s="106"/>
      <c r="L269" s="103"/>
    </row>
    <row r="270" spans="1:14" s="24" customFormat="1" ht="30" x14ac:dyDescent="0.25">
      <c r="A270" s="146">
        <v>263</v>
      </c>
      <c r="B270" s="21" t="s">
        <v>549</v>
      </c>
      <c r="C270" s="20" t="s">
        <v>975</v>
      </c>
      <c r="D270" s="20" t="s">
        <v>27</v>
      </c>
      <c r="E270" s="40" t="s">
        <v>744</v>
      </c>
      <c r="F270" s="20" t="s">
        <v>1118</v>
      </c>
      <c r="G270" s="20">
        <v>200</v>
      </c>
      <c r="H270" s="23">
        <v>110</v>
      </c>
      <c r="I270" s="204">
        <v>10</v>
      </c>
      <c r="J270" s="103"/>
      <c r="K270" s="106"/>
      <c r="L270" s="103"/>
    </row>
    <row r="271" spans="1:14" s="24" customFormat="1" x14ac:dyDescent="0.25">
      <c r="A271" s="146">
        <v>264</v>
      </c>
      <c r="B271" s="21" t="s">
        <v>549</v>
      </c>
      <c r="C271" s="20" t="s">
        <v>1284</v>
      </c>
      <c r="D271" s="20" t="s">
        <v>27</v>
      </c>
      <c r="E271" s="40" t="s">
        <v>1515</v>
      </c>
      <c r="F271" s="20" t="s">
        <v>1516</v>
      </c>
      <c r="G271" s="20">
        <v>268</v>
      </c>
      <c r="H271" s="23">
        <v>150</v>
      </c>
      <c r="I271" s="204">
        <v>10</v>
      </c>
      <c r="J271" s="103"/>
      <c r="K271" s="106"/>
      <c r="L271" s="103"/>
    </row>
    <row r="272" spans="1:14" s="24" customFormat="1" ht="30" x14ac:dyDescent="0.25">
      <c r="A272" s="146">
        <v>265</v>
      </c>
      <c r="B272" s="21" t="s">
        <v>1270</v>
      </c>
      <c r="C272" s="20" t="s">
        <v>975</v>
      </c>
      <c r="D272" s="20" t="s">
        <v>27</v>
      </c>
      <c r="E272" s="40" t="s">
        <v>1268</v>
      </c>
      <c r="F272" s="20" t="s">
        <v>1269</v>
      </c>
      <c r="G272" s="20">
        <v>184</v>
      </c>
      <c r="H272" s="23">
        <v>130</v>
      </c>
      <c r="I272" s="204">
        <v>10</v>
      </c>
      <c r="J272" s="103"/>
      <c r="K272" s="106"/>
      <c r="L272" s="103"/>
    </row>
    <row r="273" spans="1:12" s="24" customFormat="1" ht="30" x14ac:dyDescent="0.25">
      <c r="A273" s="146">
        <v>266</v>
      </c>
      <c r="B273" s="21" t="s">
        <v>1947</v>
      </c>
      <c r="C273" s="20" t="s">
        <v>1284</v>
      </c>
      <c r="D273" s="20" t="s">
        <v>27</v>
      </c>
      <c r="E273" s="40" t="s">
        <v>1948</v>
      </c>
      <c r="F273" s="20" t="s">
        <v>1949</v>
      </c>
      <c r="G273" s="20">
        <v>248</v>
      </c>
      <c r="H273" s="23">
        <v>160</v>
      </c>
      <c r="I273" s="204">
        <v>10</v>
      </c>
      <c r="J273" s="103"/>
      <c r="K273" s="106"/>
      <c r="L273" s="103"/>
    </row>
    <row r="274" spans="1:12" s="24" customFormat="1" ht="30" x14ac:dyDescent="0.25">
      <c r="A274" s="146">
        <v>267</v>
      </c>
      <c r="B274" s="21" t="s">
        <v>1950</v>
      </c>
      <c r="C274" s="20" t="s">
        <v>1284</v>
      </c>
      <c r="D274" s="20" t="s">
        <v>27</v>
      </c>
      <c r="E274" s="40" t="s">
        <v>1948</v>
      </c>
      <c r="F274" s="20" t="s">
        <v>1949</v>
      </c>
      <c r="G274" s="20">
        <v>246</v>
      </c>
      <c r="H274" s="23">
        <v>150</v>
      </c>
      <c r="I274" s="204">
        <v>10</v>
      </c>
      <c r="J274" s="103"/>
      <c r="K274" s="106"/>
      <c r="L274" s="103"/>
    </row>
    <row r="275" spans="1:12" s="24" customFormat="1" ht="45" x14ac:dyDescent="0.25">
      <c r="A275" s="146">
        <v>268</v>
      </c>
      <c r="B275" s="21" t="s">
        <v>1798</v>
      </c>
      <c r="C275" s="20" t="s">
        <v>1284</v>
      </c>
      <c r="D275" s="20" t="s">
        <v>27</v>
      </c>
      <c r="E275" s="40" t="s">
        <v>1797</v>
      </c>
      <c r="F275" s="20" t="s">
        <v>1796</v>
      </c>
      <c r="G275" s="20">
        <v>418</v>
      </c>
      <c r="H275" s="23">
        <v>250</v>
      </c>
      <c r="I275" s="204">
        <v>20</v>
      </c>
      <c r="J275" s="98"/>
      <c r="K275" s="99"/>
    </row>
    <row r="276" spans="1:12" s="24" customFormat="1" x14ac:dyDescent="0.25">
      <c r="A276" s="146">
        <v>269</v>
      </c>
      <c r="B276" s="21" t="s">
        <v>558</v>
      </c>
      <c r="C276" s="20" t="s">
        <v>738</v>
      </c>
      <c r="D276" s="20" t="s">
        <v>27</v>
      </c>
      <c r="E276" s="40" t="s">
        <v>541</v>
      </c>
      <c r="F276" s="20" t="s">
        <v>930</v>
      </c>
      <c r="G276" s="20">
        <v>84</v>
      </c>
      <c r="H276" s="23">
        <v>60</v>
      </c>
      <c r="I276" s="204">
        <v>10</v>
      </c>
      <c r="J276" s="103"/>
      <c r="K276" s="106"/>
      <c r="L276" s="103"/>
    </row>
    <row r="277" spans="1:12" s="24" customFormat="1" x14ac:dyDescent="0.25">
      <c r="A277" s="146">
        <v>270</v>
      </c>
      <c r="B277" s="21" t="s">
        <v>1033</v>
      </c>
      <c r="C277" s="20" t="s">
        <v>975</v>
      </c>
      <c r="D277" s="20" t="s">
        <v>27</v>
      </c>
      <c r="E277" s="40" t="s">
        <v>1034</v>
      </c>
      <c r="F277" s="20" t="s">
        <v>1035</v>
      </c>
      <c r="G277" s="20">
        <v>192</v>
      </c>
      <c r="H277" s="23">
        <v>140</v>
      </c>
      <c r="I277" s="204">
        <v>10</v>
      </c>
      <c r="J277" s="103"/>
      <c r="K277" s="106"/>
      <c r="L277" s="103"/>
    </row>
    <row r="278" spans="1:12" s="10" customFormat="1" ht="21" x14ac:dyDescent="0.2">
      <c r="A278" s="146">
        <v>271</v>
      </c>
      <c r="B278" s="227" t="s">
        <v>1231</v>
      </c>
      <c r="C278" s="228"/>
      <c r="D278" s="228"/>
      <c r="E278" s="228"/>
      <c r="F278" s="228"/>
      <c r="G278" s="228"/>
      <c r="H278" s="229"/>
      <c r="I278" s="202"/>
      <c r="J278" s="71"/>
      <c r="K278" s="74"/>
    </row>
    <row r="279" spans="1:12" s="24" customFormat="1" ht="30" x14ac:dyDescent="0.25">
      <c r="A279" s="146">
        <v>272</v>
      </c>
      <c r="B279" s="21" t="s">
        <v>1221</v>
      </c>
      <c r="C279" s="20" t="s">
        <v>975</v>
      </c>
      <c r="D279" s="20" t="s">
        <v>27</v>
      </c>
      <c r="E279" s="40" t="s">
        <v>1222</v>
      </c>
      <c r="F279" s="20" t="s">
        <v>1223</v>
      </c>
      <c r="G279" s="20">
        <v>296</v>
      </c>
      <c r="H279" s="23">
        <v>300</v>
      </c>
      <c r="I279" s="204">
        <v>20</v>
      </c>
      <c r="J279" s="98"/>
      <c r="K279" s="99"/>
    </row>
    <row r="280" spans="1:12" s="24" customFormat="1" ht="30" x14ac:dyDescent="0.25">
      <c r="A280" s="146">
        <v>273</v>
      </c>
      <c r="B280" s="21" t="s">
        <v>1679</v>
      </c>
      <c r="C280" s="20" t="s">
        <v>1284</v>
      </c>
      <c r="D280" s="20" t="s">
        <v>27</v>
      </c>
      <c r="E280" s="40" t="s">
        <v>1619</v>
      </c>
      <c r="F280" s="20" t="s">
        <v>1680</v>
      </c>
      <c r="G280" s="20">
        <v>274</v>
      </c>
      <c r="H280" s="23">
        <v>300</v>
      </c>
      <c r="I280" s="204">
        <v>20</v>
      </c>
      <c r="J280" s="98"/>
      <c r="K280" s="99"/>
    </row>
    <row r="281" spans="1:12" s="24" customFormat="1" ht="45" x14ac:dyDescent="0.25">
      <c r="A281" s="146">
        <v>274</v>
      </c>
      <c r="B281" s="21" t="s">
        <v>782</v>
      </c>
      <c r="C281" s="20" t="s">
        <v>738</v>
      </c>
      <c r="D281" s="20" t="s">
        <v>27</v>
      </c>
      <c r="E281" s="40" t="s">
        <v>783</v>
      </c>
      <c r="F281" s="20" t="s">
        <v>784</v>
      </c>
      <c r="G281" s="20">
        <v>172</v>
      </c>
      <c r="H281" s="23">
        <v>90</v>
      </c>
      <c r="I281" s="204">
        <v>10</v>
      </c>
      <c r="J281" s="98"/>
      <c r="K281" s="99"/>
    </row>
    <row r="282" spans="1:12" s="24" customFormat="1" ht="30" x14ac:dyDescent="0.25">
      <c r="A282" s="146">
        <v>275</v>
      </c>
      <c r="B282" s="21" t="s">
        <v>1246</v>
      </c>
      <c r="C282" s="20" t="s">
        <v>975</v>
      </c>
      <c r="D282" s="20" t="s">
        <v>27</v>
      </c>
      <c r="E282" s="40" t="s">
        <v>1253</v>
      </c>
      <c r="F282" s="20" t="s">
        <v>1254</v>
      </c>
      <c r="G282" s="20">
        <v>292</v>
      </c>
      <c r="H282" s="23">
        <v>160</v>
      </c>
      <c r="I282" s="204">
        <v>20</v>
      </c>
      <c r="J282" s="98"/>
      <c r="K282" s="99"/>
    </row>
    <row r="283" spans="1:12" s="24" customFormat="1" ht="45" x14ac:dyDescent="0.25">
      <c r="A283" s="146">
        <v>276</v>
      </c>
      <c r="B283" s="21" t="s">
        <v>1820</v>
      </c>
      <c r="C283" s="20" t="s">
        <v>1810</v>
      </c>
      <c r="D283" s="20" t="s">
        <v>27</v>
      </c>
      <c r="E283" s="40" t="s">
        <v>1819</v>
      </c>
      <c r="F283" s="20" t="s">
        <v>1818</v>
      </c>
      <c r="G283" s="20">
        <v>322</v>
      </c>
      <c r="H283" s="23">
        <v>190</v>
      </c>
      <c r="I283" s="204">
        <v>20</v>
      </c>
      <c r="J283" s="98"/>
      <c r="K283" s="99"/>
    </row>
    <row r="284" spans="1:12" s="24" customFormat="1" ht="60" x14ac:dyDescent="0.25">
      <c r="A284" s="146">
        <v>277</v>
      </c>
      <c r="B284" s="21" t="s">
        <v>1801</v>
      </c>
      <c r="C284" s="20" t="s">
        <v>1284</v>
      </c>
      <c r="D284" s="20" t="s">
        <v>27</v>
      </c>
      <c r="E284" s="40" t="s">
        <v>1802</v>
      </c>
      <c r="F284" s="20" t="s">
        <v>1803</v>
      </c>
      <c r="G284" s="20">
        <v>202</v>
      </c>
      <c r="H284" s="23">
        <v>180</v>
      </c>
      <c r="I284" s="204">
        <v>20</v>
      </c>
      <c r="J284" s="98"/>
      <c r="K284" s="99"/>
    </row>
    <row r="285" spans="1:12" s="24" customFormat="1" ht="45" x14ac:dyDescent="0.25">
      <c r="A285" s="146">
        <v>278</v>
      </c>
      <c r="B285" s="21" t="s">
        <v>1686</v>
      </c>
      <c r="C285" s="20" t="s">
        <v>1284</v>
      </c>
      <c r="D285" s="20" t="s">
        <v>27</v>
      </c>
      <c r="E285" s="40" t="s">
        <v>1212</v>
      </c>
      <c r="F285" s="20" t="s">
        <v>1687</v>
      </c>
      <c r="G285" s="20">
        <v>494</v>
      </c>
      <c r="H285" s="23">
        <v>250</v>
      </c>
      <c r="I285" s="204">
        <v>20</v>
      </c>
      <c r="J285" s="98"/>
      <c r="K285" s="99"/>
    </row>
    <row r="286" spans="1:12" s="24" customFormat="1" ht="30" x14ac:dyDescent="0.25">
      <c r="A286" s="146">
        <v>279</v>
      </c>
      <c r="B286" s="21" t="s">
        <v>758</v>
      </c>
      <c r="C286" s="20" t="s">
        <v>975</v>
      </c>
      <c r="D286" s="20" t="s">
        <v>27</v>
      </c>
      <c r="E286" s="40" t="s">
        <v>722</v>
      </c>
      <c r="F286" s="20" t="s">
        <v>1237</v>
      </c>
      <c r="G286" s="20">
        <v>88</v>
      </c>
      <c r="H286" s="23">
        <v>110</v>
      </c>
      <c r="I286" s="204">
        <v>10</v>
      </c>
      <c r="J286" s="98"/>
      <c r="K286" s="99"/>
    </row>
    <row r="287" spans="1:12" s="10" customFormat="1" ht="21" x14ac:dyDescent="0.2">
      <c r="A287" s="146">
        <v>280</v>
      </c>
      <c r="B287" s="227" t="s">
        <v>439</v>
      </c>
      <c r="C287" s="228"/>
      <c r="D287" s="228"/>
      <c r="E287" s="228"/>
      <c r="F287" s="228"/>
      <c r="G287" s="228"/>
      <c r="H287" s="229"/>
      <c r="I287" s="202"/>
      <c r="J287" s="71"/>
      <c r="K287" s="74"/>
    </row>
    <row r="288" spans="1:12" s="24" customFormat="1" ht="30" x14ac:dyDescent="0.25">
      <c r="A288" s="146">
        <v>281</v>
      </c>
      <c r="B288" s="21" t="s">
        <v>593</v>
      </c>
      <c r="C288" s="20" t="s">
        <v>738</v>
      </c>
      <c r="D288" s="20" t="s">
        <v>27</v>
      </c>
      <c r="E288" s="40" t="s">
        <v>596</v>
      </c>
      <c r="F288" s="20" t="s">
        <v>594</v>
      </c>
      <c r="G288" s="20">
        <v>132</v>
      </c>
      <c r="H288" s="23">
        <v>130</v>
      </c>
      <c r="I288" s="204">
        <v>20</v>
      </c>
      <c r="J288" s="98"/>
      <c r="K288" s="99"/>
    </row>
    <row r="289" spans="1:14" s="24" customFormat="1" x14ac:dyDescent="0.25">
      <c r="A289" s="146">
        <v>282</v>
      </c>
      <c r="B289" s="21" t="s">
        <v>241</v>
      </c>
      <c r="C289" s="20" t="s">
        <v>150</v>
      </c>
      <c r="D289" s="97" t="s">
        <v>26</v>
      </c>
      <c r="E289" s="97" t="s">
        <v>59</v>
      </c>
      <c r="F289" s="20" t="s">
        <v>99</v>
      </c>
      <c r="G289" s="97">
        <v>496</v>
      </c>
      <c r="H289" s="101">
        <v>80</v>
      </c>
      <c r="I289" s="204">
        <v>20</v>
      </c>
      <c r="J289" s="98"/>
      <c r="K289" s="99"/>
    </row>
    <row r="290" spans="1:14" s="105" customFormat="1" ht="30" x14ac:dyDescent="0.25">
      <c r="A290" s="146">
        <v>283</v>
      </c>
      <c r="B290" s="164" t="s">
        <v>243</v>
      </c>
      <c r="C290" s="165" t="s">
        <v>145</v>
      </c>
      <c r="D290" s="165" t="s">
        <v>27</v>
      </c>
      <c r="E290" s="166" t="s">
        <v>32</v>
      </c>
      <c r="F290" s="165" t="s">
        <v>74</v>
      </c>
      <c r="G290" s="165">
        <v>488</v>
      </c>
      <c r="H290" s="169">
        <v>55</v>
      </c>
      <c r="I290" s="204">
        <v>20</v>
      </c>
      <c r="J290" s="98"/>
      <c r="K290" s="99"/>
      <c r="L290" s="24"/>
      <c r="M290" s="24"/>
      <c r="N290" s="24"/>
    </row>
    <row r="291" spans="1:14" s="105" customFormat="1" x14ac:dyDescent="0.25">
      <c r="A291" s="146">
        <v>284</v>
      </c>
      <c r="B291" s="21" t="s">
        <v>462</v>
      </c>
      <c r="C291" s="20" t="s">
        <v>406</v>
      </c>
      <c r="D291" s="20" t="s">
        <v>27</v>
      </c>
      <c r="E291" s="40" t="s">
        <v>383</v>
      </c>
      <c r="F291" s="20" t="s">
        <v>463</v>
      </c>
      <c r="G291" s="20">
        <v>104</v>
      </c>
      <c r="H291" s="23">
        <v>60</v>
      </c>
      <c r="I291" s="204">
        <v>10</v>
      </c>
      <c r="J291" s="104"/>
      <c r="K291" s="99"/>
    </row>
    <row r="292" spans="1:14" s="105" customFormat="1" x14ac:dyDescent="0.25">
      <c r="A292" s="146">
        <v>285</v>
      </c>
      <c r="B292" s="21" t="s">
        <v>684</v>
      </c>
      <c r="C292" s="20" t="s">
        <v>540</v>
      </c>
      <c r="D292" s="20" t="s">
        <v>27</v>
      </c>
      <c r="E292" s="40" t="s">
        <v>685</v>
      </c>
      <c r="F292" s="20" t="s">
        <v>686</v>
      </c>
      <c r="G292" s="20">
        <v>40</v>
      </c>
      <c r="H292" s="23">
        <v>60</v>
      </c>
      <c r="I292" s="204">
        <v>20</v>
      </c>
      <c r="J292" s="104"/>
      <c r="K292" s="99"/>
    </row>
    <row r="293" spans="1:14" s="105" customFormat="1" x14ac:dyDescent="0.25">
      <c r="A293" s="146">
        <v>286</v>
      </c>
      <c r="B293" s="21" t="s">
        <v>1469</v>
      </c>
      <c r="C293" s="20" t="s">
        <v>975</v>
      </c>
      <c r="D293" s="20" t="s">
        <v>27</v>
      </c>
      <c r="E293" s="40" t="s">
        <v>383</v>
      </c>
      <c r="F293" s="20" t="s">
        <v>1470</v>
      </c>
      <c r="G293" s="20">
        <v>52</v>
      </c>
      <c r="H293" s="23">
        <v>70</v>
      </c>
      <c r="I293" s="204">
        <v>20</v>
      </c>
      <c r="J293" s="104"/>
      <c r="K293" s="99"/>
    </row>
    <row r="294" spans="1:14" s="105" customFormat="1" x14ac:dyDescent="0.25">
      <c r="A294" s="146">
        <v>287</v>
      </c>
      <c r="B294" s="21" t="s">
        <v>855</v>
      </c>
      <c r="C294" s="20" t="s">
        <v>738</v>
      </c>
      <c r="D294" s="20" t="s">
        <v>27</v>
      </c>
      <c r="E294" s="20" t="s">
        <v>856</v>
      </c>
      <c r="F294" s="20" t="s">
        <v>857</v>
      </c>
      <c r="G294" s="20">
        <v>126</v>
      </c>
      <c r="H294" s="23">
        <v>90</v>
      </c>
      <c r="I294" s="204">
        <v>20</v>
      </c>
      <c r="J294" s="98"/>
      <c r="K294" s="99"/>
      <c r="L294" s="24"/>
      <c r="M294" s="24"/>
      <c r="N294" s="24"/>
    </row>
    <row r="295" spans="1:14" s="105" customFormat="1" ht="30" x14ac:dyDescent="0.25">
      <c r="A295" s="146">
        <v>288</v>
      </c>
      <c r="B295" s="21" t="s">
        <v>509</v>
      </c>
      <c r="C295" s="20" t="s">
        <v>406</v>
      </c>
      <c r="D295" s="20" t="s">
        <v>26</v>
      </c>
      <c r="E295" s="20" t="s">
        <v>508</v>
      </c>
      <c r="F295" s="20" t="s">
        <v>507</v>
      </c>
      <c r="G295" s="20">
        <v>232</v>
      </c>
      <c r="H295" s="23">
        <v>330</v>
      </c>
      <c r="I295" s="204">
        <v>20</v>
      </c>
      <c r="J295" s="98"/>
      <c r="K295" s="99"/>
      <c r="L295" s="24"/>
      <c r="M295" s="24"/>
      <c r="N295" s="24"/>
    </row>
    <row r="296" spans="1:14" s="105" customFormat="1" ht="30" x14ac:dyDescent="0.25">
      <c r="A296" s="146">
        <v>289</v>
      </c>
      <c r="B296" s="21" t="s">
        <v>512</v>
      </c>
      <c r="C296" s="20" t="s">
        <v>324</v>
      </c>
      <c r="D296" s="20" t="s">
        <v>26</v>
      </c>
      <c r="E296" s="20" t="s">
        <v>375</v>
      </c>
      <c r="F296" s="20" t="s">
        <v>376</v>
      </c>
      <c r="G296" s="20">
        <v>228</v>
      </c>
      <c r="H296" s="23">
        <v>345</v>
      </c>
      <c r="I296" s="204">
        <v>20</v>
      </c>
      <c r="J296" s="98"/>
      <c r="K296" s="99"/>
      <c r="L296" s="24"/>
      <c r="M296" s="24"/>
      <c r="N296" s="24"/>
    </row>
    <row r="297" spans="1:14" s="10" customFormat="1" ht="21" x14ac:dyDescent="0.2">
      <c r="A297" s="146">
        <v>290</v>
      </c>
      <c r="B297" s="227" t="s">
        <v>440</v>
      </c>
      <c r="C297" s="228"/>
      <c r="D297" s="228"/>
      <c r="E297" s="228"/>
      <c r="F297" s="228"/>
      <c r="G297" s="228"/>
      <c r="H297" s="229"/>
      <c r="I297" s="202"/>
      <c r="J297" s="71"/>
      <c r="K297" s="74"/>
    </row>
    <row r="298" spans="1:14" s="24" customFormat="1" ht="30" x14ac:dyDescent="0.25">
      <c r="A298" s="146">
        <v>291</v>
      </c>
      <c r="B298" s="100" t="s">
        <v>246</v>
      </c>
      <c r="C298" s="20" t="s">
        <v>200</v>
      </c>
      <c r="D298" s="97" t="s">
        <v>26</v>
      </c>
      <c r="E298" s="20" t="s">
        <v>58</v>
      </c>
      <c r="F298" s="20" t="s">
        <v>1438</v>
      </c>
      <c r="G298" s="97">
        <v>928</v>
      </c>
      <c r="H298" s="101">
        <v>200</v>
      </c>
      <c r="I298" s="204">
        <v>20</v>
      </c>
      <c r="J298" s="98"/>
      <c r="K298" s="99"/>
    </row>
    <row r="299" spans="1:14" s="24" customFormat="1" ht="45" x14ac:dyDescent="0.25">
      <c r="A299" s="146">
        <v>292</v>
      </c>
      <c r="B299" s="100" t="s">
        <v>1215</v>
      </c>
      <c r="C299" s="20" t="s">
        <v>975</v>
      </c>
      <c r="D299" s="97" t="s">
        <v>26</v>
      </c>
      <c r="E299" s="20" t="s">
        <v>1213</v>
      </c>
      <c r="F299" s="20" t="s">
        <v>1214</v>
      </c>
      <c r="G299" s="97">
        <v>1024</v>
      </c>
      <c r="H299" s="101">
        <v>540</v>
      </c>
      <c r="I299" s="204">
        <v>20</v>
      </c>
      <c r="J299" s="98"/>
      <c r="K299" s="99"/>
    </row>
    <row r="300" spans="1:14" s="24" customFormat="1" ht="30" x14ac:dyDescent="0.25">
      <c r="A300" s="146">
        <v>293</v>
      </c>
      <c r="B300" s="21" t="s">
        <v>268</v>
      </c>
      <c r="C300" s="20" t="s">
        <v>148</v>
      </c>
      <c r="D300" s="20" t="s">
        <v>26</v>
      </c>
      <c r="E300" s="40" t="s">
        <v>45</v>
      </c>
      <c r="F300" s="20" t="s">
        <v>94</v>
      </c>
      <c r="G300" s="20">
        <v>872</v>
      </c>
      <c r="H300" s="23">
        <v>410</v>
      </c>
      <c r="I300" s="204">
        <v>20</v>
      </c>
      <c r="J300" s="104"/>
      <c r="K300" s="99"/>
      <c r="L300" s="105"/>
      <c r="M300" s="105"/>
      <c r="N300" s="105"/>
    </row>
    <row r="301" spans="1:14" s="10" customFormat="1" ht="21" x14ac:dyDescent="0.2">
      <c r="A301" s="146">
        <v>294</v>
      </c>
      <c r="B301" s="227" t="s">
        <v>1435</v>
      </c>
      <c r="C301" s="228"/>
      <c r="D301" s="228"/>
      <c r="E301" s="228"/>
      <c r="F301" s="228"/>
      <c r="G301" s="228"/>
      <c r="H301" s="229"/>
      <c r="I301" s="202"/>
      <c r="J301" s="71"/>
      <c r="K301" s="74"/>
    </row>
    <row r="302" spans="1:14" s="24" customFormat="1" ht="45" x14ac:dyDescent="0.25">
      <c r="A302" s="146">
        <v>295</v>
      </c>
      <c r="B302" s="100" t="s">
        <v>1436</v>
      </c>
      <c r="C302" s="20" t="s">
        <v>975</v>
      </c>
      <c r="D302" s="97" t="s">
        <v>27</v>
      </c>
      <c r="E302" s="20" t="s">
        <v>1437</v>
      </c>
      <c r="F302" s="20" t="s">
        <v>1439</v>
      </c>
      <c r="G302" s="97">
        <v>114</v>
      </c>
      <c r="H302" s="101">
        <v>100</v>
      </c>
      <c r="I302" s="204">
        <v>10</v>
      </c>
      <c r="J302" s="98"/>
      <c r="K302" s="99"/>
    </row>
    <row r="303" spans="1:14" s="24" customFormat="1" ht="60" x14ac:dyDescent="0.25">
      <c r="A303" s="146">
        <v>296</v>
      </c>
      <c r="B303" s="100" t="s">
        <v>1599</v>
      </c>
      <c r="C303" s="20" t="s">
        <v>1284</v>
      </c>
      <c r="D303" s="97" t="s">
        <v>27</v>
      </c>
      <c r="E303" s="20" t="s">
        <v>1600</v>
      </c>
      <c r="F303" s="20" t="s">
        <v>1598</v>
      </c>
      <c r="G303" s="97">
        <v>40</v>
      </c>
      <c r="H303" s="101">
        <v>60</v>
      </c>
      <c r="I303" s="204">
        <v>10</v>
      </c>
      <c r="J303" s="98"/>
      <c r="K303" s="99"/>
    </row>
    <row r="304" spans="1:14" s="24" customFormat="1" ht="45" x14ac:dyDescent="0.25">
      <c r="A304" s="146">
        <v>297</v>
      </c>
      <c r="B304" s="100" t="s">
        <v>1622</v>
      </c>
      <c r="C304" s="20" t="s">
        <v>1284</v>
      </c>
      <c r="D304" s="97" t="s">
        <v>27</v>
      </c>
      <c r="E304" s="20" t="s">
        <v>1623</v>
      </c>
      <c r="F304" s="20" t="s">
        <v>1624</v>
      </c>
      <c r="G304" s="97">
        <v>32</v>
      </c>
      <c r="H304" s="101">
        <v>75</v>
      </c>
      <c r="I304" s="204">
        <v>10</v>
      </c>
      <c r="J304" s="98"/>
      <c r="K304" s="99"/>
    </row>
    <row r="305" spans="1:12" s="24" customFormat="1" ht="45" x14ac:dyDescent="0.25">
      <c r="A305" s="146">
        <v>298</v>
      </c>
      <c r="B305" s="100" t="s">
        <v>1440</v>
      </c>
      <c r="C305" s="20" t="s">
        <v>975</v>
      </c>
      <c r="D305" s="97" t="s">
        <v>27</v>
      </c>
      <c r="E305" s="20" t="s">
        <v>1441</v>
      </c>
      <c r="F305" s="20" t="s">
        <v>1442</v>
      </c>
      <c r="G305" s="97">
        <v>42</v>
      </c>
      <c r="H305" s="101">
        <v>70</v>
      </c>
      <c r="I305" s="204">
        <v>10</v>
      </c>
      <c r="J305" s="98"/>
      <c r="K305" s="99"/>
    </row>
    <row r="306" spans="1:12" s="24" customFormat="1" ht="45" x14ac:dyDescent="0.25">
      <c r="A306" s="146">
        <v>299</v>
      </c>
      <c r="B306" s="100" t="s">
        <v>1655</v>
      </c>
      <c r="C306" s="20" t="s">
        <v>1284</v>
      </c>
      <c r="D306" s="97" t="s">
        <v>27</v>
      </c>
      <c r="E306" s="20" t="s">
        <v>1656</v>
      </c>
      <c r="F306" s="20" t="s">
        <v>1657</v>
      </c>
      <c r="G306" s="97">
        <v>36</v>
      </c>
      <c r="H306" s="101">
        <v>50</v>
      </c>
      <c r="I306" s="204">
        <v>10</v>
      </c>
      <c r="J306" s="98"/>
      <c r="K306" s="99"/>
    </row>
    <row r="307" spans="1:12" s="24" customFormat="1" ht="45" x14ac:dyDescent="0.25">
      <c r="A307" s="146">
        <v>300</v>
      </c>
      <c r="B307" s="21" t="s">
        <v>805</v>
      </c>
      <c r="C307" s="20" t="s">
        <v>738</v>
      </c>
      <c r="D307" s="20" t="s">
        <v>27</v>
      </c>
      <c r="E307" s="40" t="s">
        <v>806</v>
      </c>
      <c r="F307" s="20" t="s">
        <v>807</v>
      </c>
      <c r="G307" s="20">
        <v>36</v>
      </c>
      <c r="H307" s="23">
        <v>40</v>
      </c>
      <c r="I307" s="204">
        <v>20</v>
      </c>
      <c r="J307" s="103"/>
      <c r="K307" s="106"/>
      <c r="L307" s="103"/>
    </row>
    <row r="308" spans="1:12" s="24" customFormat="1" ht="30" x14ac:dyDescent="0.25">
      <c r="A308" s="146">
        <v>301</v>
      </c>
      <c r="B308" s="21" t="s">
        <v>1532</v>
      </c>
      <c r="C308" s="20" t="s">
        <v>1284</v>
      </c>
      <c r="D308" s="20" t="s">
        <v>27</v>
      </c>
      <c r="E308" s="40" t="s">
        <v>1533</v>
      </c>
      <c r="F308" s="20" t="s">
        <v>1534</v>
      </c>
      <c r="G308" s="20">
        <v>134</v>
      </c>
      <c r="H308" s="23">
        <v>120</v>
      </c>
      <c r="I308" s="204">
        <v>20</v>
      </c>
      <c r="J308" s="103"/>
      <c r="K308" s="106"/>
      <c r="L308" s="103"/>
    </row>
    <row r="309" spans="1:12" s="10" customFormat="1" ht="21" x14ac:dyDescent="0.2">
      <c r="A309" s="146">
        <v>302</v>
      </c>
      <c r="B309" s="227" t="s">
        <v>2</v>
      </c>
      <c r="C309" s="228"/>
      <c r="D309" s="228"/>
      <c r="E309" s="228"/>
      <c r="F309" s="228"/>
      <c r="G309" s="228"/>
      <c r="H309" s="229"/>
      <c r="I309" s="202"/>
      <c r="J309" s="71"/>
      <c r="K309" s="74"/>
    </row>
    <row r="310" spans="1:12" s="105" customFormat="1" ht="30" x14ac:dyDescent="0.25">
      <c r="A310" s="146">
        <v>303</v>
      </c>
      <c r="B310" s="21" t="s">
        <v>769</v>
      </c>
      <c r="C310" s="20" t="s">
        <v>540</v>
      </c>
      <c r="D310" s="20" t="s">
        <v>27</v>
      </c>
      <c r="E310" s="22" t="s">
        <v>720</v>
      </c>
      <c r="F310" s="20" t="s">
        <v>719</v>
      </c>
      <c r="G310" s="20">
        <v>136</v>
      </c>
      <c r="H310" s="23">
        <v>85</v>
      </c>
      <c r="I310" s="204">
        <v>20</v>
      </c>
      <c r="J310" s="104"/>
      <c r="K310" s="99"/>
    </row>
    <row r="311" spans="1:12" s="105" customFormat="1" ht="30" x14ac:dyDescent="0.25">
      <c r="A311" s="146">
        <v>304</v>
      </c>
      <c r="B311" s="21" t="s">
        <v>356</v>
      </c>
      <c r="C311" s="20" t="s">
        <v>324</v>
      </c>
      <c r="D311" s="20" t="s">
        <v>27</v>
      </c>
      <c r="E311" s="22" t="s">
        <v>357</v>
      </c>
      <c r="F311" s="20" t="s">
        <v>358</v>
      </c>
      <c r="G311" s="20">
        <v>164</v>
      </c>
      <c r="H311" s="23">
        <v>96</v>
      </c>
      <c r="I311" s="204">
        <v>20</v>
      </c>
      <c r="J311" s="104"/>
      <c r="K311" s="99"/>
    </row>
    <row r="312" spans="1:12" s="24" customFormat="1" ht="30" x14ac:dyDescent="0.25">
      <c r="A312" s="146">
        <v>305</v>
      </c>
      <c r="B312" s="21" t="s">
        <v>276</v>
      </c>
      <c r="C312" s="20" t="s">
        <v>146</v>
      </c>
      <c r="D312" s="20" t="s">
        <v>26</v>
      </c>
      <c r="E312" s="22" t="s">
        <v>178</v>
      </c>
      <c r="F312" s="20" t="s">
        <v>177</v>
      </c>
      <c r="G312" s="20">
        <v>424</v>
      </c>
      <c r="H312" s="23">
        <v>120</v>
      </c>
      <c r="I312" s="204">
        <v>20</v>
      </c>
      <c r="J312" s="98"/>
      <c r="K312" s="99"/>
    </row>
    <row r="313" spans="1:12" s="24" customFormat="1" ht="45" x14ac:dyDescent="0.25">
      <c r="A313" s="146">
        <v>306</v>
      </c>
      <c r="B313" s="21" t="s">
        <v>277</v>
      </c>
      <c r="C313" s="20" t="s">
        <v>146</v>
      </c>
      <c r="D313" s="20" t="s">
        <v>26</v>
      </c>
      <c r="E313" s="22" t="s">
        <v>216</v>
      </c>
      <c r="F313" s="20" t="s">
        <v>140</v>
      </c>
      <c r="G313" s="20" t="s">
        <v>141</v>
      </c>
      <c r="H313" s="23">
        <v>320</v>
      </c>
      <c r="I313" s="204">
        <v>20</v>
      </c>
      <c r="J313" s="98"/>
      <c r="K313" s="99"/>
    </row>
    <row r="314" spans="1:12" s="24" customFormat="1" ht="45" x14ac:dyDescent="0.25">
      <c r="A314" s="146">
        <v>307</v>
      </c>
      <c r="B314" s="21" t="s">
        <v>436</v>
      </c>
      <c r="C314" s="20" t="s">
        <v>406</v>
      </c>
      <c r="D314" s="20" t="s">
        <v>27</v>
      </c>
      <c r="E314" s="22" t="s">
        <v>443</v>
      </c>
      <c r="F314" s="20" t="s">
        <v>437</v>
      </c>
      <c r="G314" s="20">
        <v>178</v>
      </c>
      <c r="H314" s="23">
        <v>110</v>
      </c>
      <c r="I314" s="204">
        <v>20</v>
      </c>
      <c r="J314" s="98"/>
      <c r="K314" s="99"/>
    </row>
    <row r="315" spans="1:12" s="24" customFormat="1" ht="30" x14ac:dyDescent="0.25">
      <c r="A315" s="146">
        <v>308</v>
      </c>
      <c r="B315" s="164" t="s">
        <v>905</v>
      </c>
      <c r="C315" s="165" t="s">
        <v>738</v>
      </c>
      <c r="D315" s="165" t="s">
        <v>27</v>
      </c>
      <c r="E315" s="166" t="s">
        <v>906</v>
      </c>
      <c r="F315" s="165" t="s">
        <v>907</v>
      </c>
      <c r="G315" s="165">
        <v>552</v>
      </c>
      <c r="H315" s="182">
        <v>120</v>
      </c>
      <c r="I315" s="205">
        <v>30</v>
      </c>
      <c r="J315" s="98"/>
      <c r="K315" s="99"/>
    </row>
    <row r="316" spans="1:12" s="24" customFormat="1" ht="30" x14ac:dyDescent="0.25">
      <c r="A316" s="146">
        <v>309</v>
      </c>
      <c r="B316" s="21" t="s">
        <v>691</v>
      </c>
      <c r="C316" s="20" t="s">
        <v>540</v>
      </c>
      <c r="D316" s="20" t="s">
        <v>26</v>
      </c>
      <c r="E316" s="22" t="s">
        <v>692</v>
      </c>
      <c r="F316" s="20" t="s">
        <v>693</v>
      </c>
      <c r="G316" s="20">
        <v>416</v>
      </c>
      <c r="H316" s="23">
        <v>270</v>
      </c>
      <c r="I316" s="204">
        <v>20</v>
      </c>
      <c r="J316" s="98"/>
      <c r="K316" s="99"/>
    </row>
    <row r="317" spans="1:12" s="24" customFormat="1" ht="45" x14ac:dyDescent="0.25">
      <c r="A317" s="146">
        <v>310</v>
      </c>
      <c r="B317" s="21" t="s">
        <v>485</v>
      </c>
      <c r="C317" s="20" t="s">
        <v>324</v>
      </c>
      <c r="D317" s="20" t="s">
        <v>26</v>
      </c>
      <c r="E317" s="22" t="s">
        <v>340</v>
      </c>
      <c r="F317" s="20" t="s">
        <v>365</v>
      </c>
      <c r="G317" s="20">
        <v>496</v>
      </c>
      <c r="H317" s="23">
        <v>400</v>
      </c>
      <c r="I317" s="204">
        <v>20</v>
      </c>
      <c r="J317" s="98"/>
      <c r="K317" s="99"/>
    </row>
    <row r="318" spans="1:12" s="24" customFormat="1" ht="30" x14ac:dyDescent="0.25">
      <c r="A318" s="146">
        <v>311</v>
      </c>
      <c r="B318" s="21" t="s">
        <v>486</v>
      </c>
      <c r="C318" s="20" t="s">
        <v>200</v>
      </c>
      <c r="D318" s="20" t="s">
        <v>26</v>
      </c>
      <c r="E318" s="40" t="s">
        <v>340</v>
      </c>
      <c r="F318" s="20" t="s">
        <v>339</v>
      </c>
      <c r="G318" s="20">
        <v>416</v>
      </c>
      <c r="H318" s="23">
        <v>400</v>
      </c>
      <c r="I318" s="204">
        <v>20</v>
      </c>
      <c r="J318" s="98"/>
      <c r="K318" s="99"/>
    </row>
    <row r="319" spans="1:12" s="19" customFormat="1" ht="21" x14ac:dyDescent="0.3">
      <c r="A319" s="146">
        <v>312</v>
      </c>
      <c r="B319" s="231" t="s">
        <v>1317</v>
      </c>
      <c r="C319" s="232"/>
      <c r="D319" s="232"/>
      <c r="E319" s="232"/>
      <c r="F319" s="232"/>
      <c r="G319" s="232"/>
      <c r="H319" s="234"/>
      <c r="I319" s="203"/>
      <c r="J319" s="72"/>
      <c r="K319" s="74"/>
    </row>
    <row r="320" spans="1:12" s="24" customFormat="1" ht="30" x14ac:dyDescent="0.25">
      <c r="A320" s="146">
        <v>313</v>
      </c>
      <c r="B320" s="21" t="s">
        <v>526</v>
      </c>
      <c r="C320" s="20" t="s">
        <v>406</v>
      </c>
      <c r="D320" s="20" t="s">
        <v>172</v>
      </c>
      <c r="E320" s="40" t="s">
        <v>527</v>
      </c>
      <c r="F320" s="20" t="s">
        <v>528</v>
      </c>
      <c r="G320" s="20">
        <v>848</v>
      </c>
      <c r="H320" s="23">
        <v>500</v>
      </c>
      <c r="I320" s="204">
        <v>20</v>
      </c>
      <c r="J320" s="151"/>
      <c r="K320" s="152"/>
      <c r="L320" s="151"/>
    </row>
    <row r="321" spans="1:12" s="24" customFormat="1" ht="45" x14ac:dyDescent="0.25">
      <c r="A321" s="146">
        <v>314</v>
      </c>
      <c r="B321" s="21" t="s">
        <v>530</v>
      </c>
      <c r="C321" s="20" t="s">
        <v>406</v>
      </c>
      <c r="D321" s="20" t="s">
        <v>529</v>
      </c>
      <c r="E321" s="40" t="s">
        <v>527</v>
      </c>
      <c r="F321" s="20" t="s">
        <v>528</v>
      </c>
      <c r="G321" s="20">
        <v>848</v>
      </c>
      <c r="H321" s="23">
        <v>630</v>
      </c>
      <c r="I321" s="204">
        <v>20</v>
      </c>
      <c r="J321" s="151"/>
      <c r="K321" s="152"/>
      <c r="L321" s="151"/>
    </row>
    <row r="322" spans="1:12" s="24" customFormat="1" ht="30" x14ac:dyDescent="0.25">
      <c r="A322" s="146">
        <v>315</v>
      </c>
      <c r="B322" s="21" t="s">
        <v>562</v>
      </c>
      <c r="C322" s="20" t="s">
        <v>540</v>
      </c>
      <c r="D322" s="20" t="s">
        <v>172</v>
      </c>
      <c r="E322" s="40" t="s">
        <v>563</v>
      </c>
      <c r="F322" s="20" t="s">
        <v>564</v>
      </c>
      <c r="G322" s="20">
        <v>1128</v>
      </c>
      <c r="H322" s="23">
        <v>550</v>
      </c>
      <c r="I322" s="204">
        <v>20</v>
      </c>
      <c r="J322" s="151"/>
      <c r="K322" s="152"/>
      <c r="L322" s="151"/>
    </row>
    <row r="323" spans="1:12" s="24" customFormat="1" ht="45" x14ac:dyDescent="0.25">
      <c r="A323" s="146">
        <v>316</v>
      </c>
      <c r="B323" s="21" t="s">
        <v>565</v>
      </c>
      <c r="C323" s="20" t="s">
        <v>540</v>
      </c>
      <c r="D323" s="20" t="s">
        <v>529</v>
      </c>
      <c r="E323" s="40" t="s">
        <v>563</v>
      </c>
      <c r="F323" s="20" t="s">
        <v>564</v>
      </c>
      <c r="G323" s="20">
        <v>1128</v>
      </c>
      <c r="H323" s="23">
        <v>700</v>
      </c>
      <c r="I323" s="204">
        <v>20</v>
      </c>
      <c r="J323" s="151"/>
      <c r="K323" s="152"/>
      <c r="L323" s="151"/>
    </row>
    <row r="324" spans="1:12" s="24" customFormat="1" ht="30" x14ac:dyDescent="0.25">
      <c r="A324" s="146">
        <v>317</v>
      </c>
      <c r="B324" s="21" t="s">
        <v>668</v>
      </c>
      <c r="C324" s="20" t="s">
        <v>540</v>
      </c>
      <c r="D324" s="20" t="s">
        <v>172</v>
      </c>
      <c r="E324" s="40" t="s">
        <v>669</v>
      </c>
      <c r="F324" s="20" t="s">
        <v>670</v>
      </c>
      <c r="G324" s="20">
        <v>952</v>
      </c>
      <c r="H324" s="23">
        <v>520</v>
      </c>
      <c r="I324" s="204">
        <v>20</v>
      </c>
      <c r="J324" s="151"/>
      <c r="K324" s="152"/>
      <c r="L324" s="151"/>
    </row>
    <row r="325" spans="1:12" s="24" customFormat="1" ht="45" x14ac:dyDescent="0.25">
      <c r="A325" s="146">
        <v>318</v>
      </c>
      <c r="B325" s="21" t="s">
        <v>671</v>
      </c>
      <c r="C325" s="20" t="s">
        <v>540</v>
      </c>
      <c r="D325" s="20" t="s">
        <v>529</v>
      </c>
      <c r="E325" s="40" t="s">
        <v>669</v>
      </c>
      <c r="F325" s="20" t="s">
        <v>670</v>
      </c>
      <c r="G325" s="20">
        <v>952</v>
      </c>
      <c r="H325" s="23">
        <v>650</v>
      </c>
      <c r="I325" s="204">
        <v>20</v>
      </c>
      <c r="J325" s="151"/>
      <c r="K325" s="152"/>
      <c r="L325" s="151"/>
    </row>
    <row r="326" spans="1:12" s="24" customFormat="1" ht="30" x14ac:dyDescent="0.25">
      <c r="A326" s="146">
        <v>319</v>
      </c>
      <c r="B326" s="21" t="s">
        <v>1740</v>
      </c>
      <c r="C326" s="20" t="s">
        <v>1284</v>
      </c>
      <c r="D326" s="20" t="s">
        <v>172</v>
      </c>
      <c r="E326" s="40" t="s">
        <v>1741</v>
      </c>
      <c r="F326" s="20" t="s">
        <v>1742</v>
      </c>
      <c r="G326" s="20">
        <v>616</v>
      </c>
      <c r="H326" s="23">
        <v>450</v>
      </c>
      <c r="I326" s="204">
        <v>20</v>
      </c>
      <c r="J326" s="151"/>
      <c r="K326" s="152"/>
      <c r="L326" s="151"/>
    </row>
    <row r="327" spans="1:12" s="24" customFormat="1" ht="45" x14ac:dyDescent="0.25">
      <c r="A327" s="146">
        <v>320</v>
      </c>
      <c r="B327" s="21" t="s">
        <v>1743</v>
      </c>
      <c r="C327" s="20" t="s">
        <v>1284</v>
      </c>
      <c r="D327" s="20" t="s">
        <v>529</v>
      </c>
      <c r="E327" s="40" t="s">
        <v>1741</v>
      </c>
      <c r="F327" s="20" t="s">
        <v>1742</v>
      </c>
      <c r="G327" s="20">
        <v>616</v>
      </c>
      <c r="H327" s="23">
        <v>500</v>
      </c>
      <c r="I327" s="204">
        <v>20</v>
      </c>
      <c r="J327" s="151"/>
      <c r="K327" s="152"/>
      <c r="L327" s="151"/>
    </row>
    <row r="328" spans="1:12" s="24" customFormat="1" ht="30" x14ac:dyDescent="0.25">
      <c r="A328" s="146">
        <v>321</v>
      </c>
      <c r="B328" s="21" t="s">
        <v>944</v>
      </c>
      <c r="C328" s="20" t="s">
        <v>738</v>
      </c>
      <c r="D328" s="20" t="s">
        <v>172</v>
      </c>
      <c r="E328" s="40" t="s">
        <v>945</v>
      </c>
      <c r="F328" s="20" t="s">
        <v>946</v>
      </c>
      <c r="G328" s="20">
        <v>776</v>
      </c>
      <c r="H328" s="23">
        <v>460</v>
      </c>
      <c r="I328" s="204">
        <v>20</v>
      </c>
      <c r="J328" s="151"/>
      <c r="K328" s="152"/>
      <c r="L328" s="151"/>
    </row>
    <row r="329" spans="1:12" s="24" customFormat="1" ht="45" x14ac:dyDescent="0.25">
      <c r="A329" s="146">
        <v>322</v>
      </c>
      <c r="B329" s="21" t="s">
        <v>947</v>
      </c>
      <c r="C329" s="20" t="s">
        <v>738</v>
      </c>
      <c r="D329" s="20" t="s">
        <v>529</v>
      </c>
      <c r="E329" s="40" t="s">
        <v>945</v>
      </c>
      <c r="F329" s="20" t="s">
        <v>946</v>
      </c>
      <c r="G329" s="20">
        <v>776</v>
      </c>
      <c r="H329" s="23">
        <v>600</v>
      </c>
      <c r="I329" s="204">
        <v>20</v>
      </c>
      <c r="J329" s="151"/>
      <c r="K329" s="152"/>
      <c r="L329" s="151"/>
    </row>
    <row r="330" spans="1:12" s="24" customFormat="1" ht="30" x14ac:dyDescent="0.25">
      <c r="A330" s="146">
        <v>323</v>
      </c>
      <c r="B330" s="21" t="s">
        <v>874</v>
      </c>
      <c r="C330" s="20" t="s">
        <v>738</v>
      </c>
      <c r="D330" s="20" t="s">
        <v>172</v>
      </c>
      <c r="E330" s="40" t="s">
        <v>875</v>
      </c>
      <c r="F330" s="20" t="s">
        <v>876</v>
      </c>
      <c r="G330" s="20">
        <v>776</v>
      </c>
      <c r="H330" s="23">
        <v>460</v>
      </c>
      <c r="I330" s="204">
        <v>20</v>
      </c>
      <c r="J330" s="151"/>
      <c r="K330" s="152"/>
      <c r="L330" s="151"/>
    </row>
    <row r="331" spans="1:12" s="24" customFormat="1" ht="45" x14ac:dyDescent="0.25">
      <c r="A331" s="146">
        <v>324</v>
      </c>
      <c r="B331" s="21" t="s">
        <v>877</v>
      </c>
      <c r="C331" s="20" t="s">
        <v>738</v>
      </c>
      <c r="D331" s="20" t="s">
        <v>529</v>
      </c>
      <c r="E331" s="40" t="s">
        <v>875</v>
      </c>
      <c r="F331" s="20" t="s">
        <v>876</v>
      </c>
      <c r="G331" s="20">
        <v>776</v>
      </c>
      <c r="H331" s="23">
        <v>600</v>
      </c>
      <c r="I331" s="204">
        <v>20</v>
      </c>
      <c r="J331" s="151"/>
      <c r="K331" s="152"/>
      <c r="L331" s="151"/>
    </row>
    <row r="332" spans="1:12" s="24" customFormat="1" ht="30" x14ac:dyDescent="0.25">
      <c r="A332" s="146">
        <v>325</v>
      </c>
      <c r="B332" s="21" t="s">
        <v>1158</v>
      </c>
      <c r="C332" s="20" t="s">
        <v>975</v>
      </c>
      <c r="D332" s="20" t="s">
        <v>172</v>
      </c>
      <c r="E332" s="40" t="s">
        <v>1159</v>
      </c>
      <c r="F332" s="20" t="s">
        <v>1160</v>
      </c>
      <c r="G332" s="20">
        <v>784</v>
      </c>
      <c r="H332" s="23">
        <v>480</v>
      </c>
      <c r="I332" s="204">
        <v>20</v>
      </c>
      <c r="J332" s="151"/>
      <c r="K332" s="152"/>
      <c r="L332" s="151"/>
    </row>
    <row r="333" spans="1:12" s="24" customFormat="1" ht="45" x14ac:dyDescent="0.25">
      <c r="A333" s="146">
        <v>326</v>
      </c>
      <c r="B333" s="21" t="s">
        <v>1161</v>
      </c>
      <c r="C333" s="20" t="s">
        <v>975</v>
      </c>
      <c r="D333" s="20" t="s">
        <v>529</v>
      </c>
      <c r="E333" s="40" t="s">
        <v>1159</v>
      </c>
      <c r="F333" s="20" t="s">
        <v>1160</v>
      </c>
      <c r="G333" s="20">
        <v>784</v>
      </c>
      <c r="H333" s="23">
        <v>610</v>
      </c>
      <c r="I333" s="204">
        <v>20</v>
      </c>
      <c r="J333" s="151"/>
      <c r="K333" s="152"/>
      <c r="L333" s="151"/>
    </row>
    <row r="334" spans="1:12" s="24" customFormat="1" ht="30" x14ac:dyDescent="0.25">
      <c r="A334" s="146">
        <v>327</v>
      </c>
      <c r="B334" s="21" t="s">
        <v>1313</v>
      </c>
      <c r="C334" s="20" t="s">
        <v>975</v>
      </c>
      <c r="D334" s="20" t="s">
        <v>172</v>
      </c>
      <c r="E334" s="40" t="s">
        <v>1314</v>
      </c>
      <c r="F334" s="20" t="s">
        <v>1315</v>
      </c>
      <c r="G334" s="20">
        <v>696</v>
      </c>
      <c r="H334" s="23">
        <v>480</v>
      </c>
      <c r="I334" s="204">
        <v>20</v>
      </c>
      <c r="J334" s="151"/>
      <c r="K334" s="152"/>
      <c r="L334" s="151"/>
    </row>
    <row r="335" spans="1:12" s="24" customFormat="1" ht="45" x14ac:dyDescent="0.25">
      <c r="A335" s="146">
        <v>328</v>
      </c>
      <c r="B335" s="21" t="s">
        <v>1316</v>
      </c>
      <c r="C335" s="20" t="s">
        <v>975</v>
      </c>
      <c r="D335" s="20" t="s">
        <v>529</v>
      </c>
      <c r="E335" s="40" t="s">
        <v>1314</v>
      </c>
      <c r="F335" s="20" t="s">
        <v>1315</v>
      </c>
      <c r="G335" s="20">
        <v>696</v>
      </c>
      <c r="H335" s="23">
        <v>610</v>
      </c>
      <c r="I335" s="204">
        <v>20</v>
      </c>
      <c r="J335" s="151"/>
      <c r="K335" s="152"/>
      <c r="L335" s="151"/>
    </row>
    <row r="336" spans="1:12" s="24" customFormat="1" ht="30" x14ac:dyDescent="0.25">
      <c r="A336" s="146">
        <v>329</v>
      </c>
      <c r="B336" s="21" t="s">
        <v>699</v>
      </c>
      <c r="C336" s="20" t="s">
        <v>540</v>
      </c>
      <c r="D336" s="20" t="s">
        <v>172</v>
      </c>
      <c r="E336" s="40" t="s">
        <v>701</v>
      </c>
      <c r="F336" s="20" t="s">
        <v>702</v>
      </c>
      <c r="G336" s="20">
        <v>1064</v>
      </c>
      <c r="H336" s="23">
        <v>540</v>
      </c>
      <c r="I336" s="204">
        <v>20</v>
      </c>
      <c r="J336" s="151"/>
      <c r="K336" s="152"/>
      <c r="L336" s="151"/>
    </row>
    <row r="337" spans="1:12" s="24" customFormat="1" ht="45" x14ac:dyDescent="0.25">
      <c r="A337" s="146">
        <v>330</v>
      </c>
      <c r="B337" s="21" t="s">
        <v>700</v>
      </c>
      <c r="C337" s="20" t="s">
        <v>540</v>
      </c>
      <c r="D337" s="20" t="s">
        <v>529</v>
      </c>
      <c r="E337" s="40" t="s">
        <v>701</v>
      </c>
      <c r="F337" s="20" t="s">
        <v>702</v>
      </c>
      <c r="G337" s="20">
        <v>1064</v>
      </c>
      <c r="H337" s="23">
        <v>670</v>
      </c>
      <c r="I337" s="204">
        <v>20</v>
      </c>
      <c r="J337" s="151"/>
      <c r="K337" s="152"/>
      <c r="L337" s="151"/>
    </row>
    <row r="338" spans="1:12" s="24" customFormat="1" ht="30" x14ac:dyDescent="0.25">
      <c r="A338" s="146">
        <v>331</v>
      </c>
      <c r="B338" s="21" t="s">
        <v>1643</v>
      </c>
      <c r="C338" s="20" t="s">
        <v>975</v>
      </c>
      <c r="D338" s="20" t="s">
        <v>172</v>
      </c>
      <c r="E338" s="40" t="s">
        <v>1641</v>
      </c>
      <c r="F338" s="20" t="s">
        <v>1642</v>
      </c>
      <c r="G338" s="20">
        <v>544</v>
      </c>
      <c r="H338" s="23">
        <v>450</v>
      </c>
      <c r="I338" s="204">
        <v>20</v>
      </c>
      <c r="J338" s="151"/>
      <c r="K338" s="152"/>
      <c r="L338" s="151"/>
    </row>
    <row r="339" spans="1:12" s="24" customFormat="1" ht="45" x14ac:dyDescent="0.25">
      <c r="A339" s="146">
        <v>332</v>
      </c>
      <c r="B339" s="21" t="s">
        <v>1644</v>
      </c>
      <c r="C339" s="20" t="s">
        <v>975</v>
      </c>
      <c r="D339" s="20" t="s">
        <v>529</v>
      </c>
      <c r="E339" s="40" t="s">
        <v>1641</v>
      </c>
      <c r="F339" s="20" t="s">
        <v>1642</v>
      </c>
      <c r="G339" s="20">
        <v>544</v>
      </c>
      <c r="H339" s="23">
        <v>500</v>
      </c>
      <c r="I339" s="204">
        <v>20</v>
      </c>
      <c r="J339" s="151"/>
      <c r="K339" s="152"/>
      <c r="L339" s="151"/>
    </row>
    <row r="340" spans="1:12" s="24" customFormat="1" ht="30" x14ac:dyDescent="0.25">
      <c r="A340" s="146">
        <v>333</v>
      </c>
      <c r="B340" s="21" t="s">
        <v>745</v>
      </c>
      <c r="C340" s="20" t="s">
        <v>738</v>
      </c>
      <c r="D340" s="20" t="s">
        <v>172</v>
      </c>
      <c r="E340" s="40" t="s">
        <v>746</v>
      </c>
      <c r="F340" s="20" t="s">
        <v>747</v>
      </c>
      <c r="G340" s="20">
        <v>952</v>
      </c>
      <c r="H340" s="23">
        <v>520</v>
      </c>
      <c r="I340" s="204">
        <v>20</v>
      </c>
      <c r="J340" s="151"/>
      <c r="K340" s="152"/>
      <c r="L340" s="151"/>
    </row>
    <row r="341" spans="1:12" s="24" customFormat="1" ht="45" x14ac:dyDescent="0.25">
      <c r="A341" s="146">
        <v>334</v>
      </c>
      <c r="B341" s="21" t="s">
        <v>748</v>
      </c>
      <c r="C341" s="20" t="s">
        <v>738</v>
      </c>
      <c r="D341" s="20" t="s">
        <v>529</v>
      </c>
      <c r="E341" s="40" t="s">
        <v>746</v>
      </c>
      <c r="F341" s="20" t="s">
        <v>747</v>
      </c>
      <c r="G341" s="20">
        <v>952</v>
      </c>
      <c r="H341" s="23">
        <v>650</v>
      </c>
      <c r="I341" s="204">
        <v>20</v>
      </c>
      <c r="J341" s="151"/>
      <c r="K341" s="152"/>
      <c r="L341" s="151"/>
    </row>
    <row r="342" spans="1:12" s="10" customFormat="1" ht="21" x14ac:dyDescent="0.3">
      <c r="A342" s="146">
        <v>335</v>
      </c>
      <c r="B342" s="231" t="s">
        <v>1829</v>
      </c>
      <c r="C342" s="232"/>
      <c r="D342" s="232"/>
      <c r="E342" s="232"/>
      <c r="F342" s="232"/>
      <c r="G342" s="232"/>
      <c r="H342" s="234"/>
      <c r="I342" s="203"/>
      <c r="J342" s="71"/>
      <c r="K342" s="74"/>
    </row>
    <row r="343" spans="1:12" s="10" customFormat="1" ht="25.5" x14ac:dyDescent="0.2">
      <c r="A343" s="146">
        <v>336</v>
      </c>
      <c r="B343" s="122" t="s">
        <v>2047</v>
      </c>
      <c r="C343" s="138" t="s">
        <v>1284</v>
      </c>
      <c r="D343" s="123" t="s">
        <v>27</v>
      </c>
      <c r="E343" s="124"/>
      <c r="F343" s="123" t="s">
        <v>1565</v>
      </c>
      <c r="G343" s="123">
        <v>228</v>
      </c>
      <c r="H343" s="125">
        <v>70</v>
      </c>
      <c r="I343" s="206">
        <v>30</v>
      </c>
      <c r="J343" s="71"/>
      <c r="K343" s="84"/>
    </row>
    <row r="344" spans="1:12" s="10" customFormat="1" ht="25.5" x14ac:dyDescent="0.2">
      <c r="A344" s="146">
        <v>337</v>
      </c>
      <c r="B344" s="122" t="s">
        <v>2047</v>
      </c>
      <c r="C344" s="138" t="s">
        <v>1284</v>
      </c>
      <c r="D344" s="123" t="s">
        <v>26</v>
      </c>
      <c r="E344" s="124"/>
      <c r="F344" s="123" t="s">
        <v>1565</v>
      </c>
      <c r="G344" s="123">
        <v>228</v>
      </c>
      <c r="H344" s="125">
        <v>160</v>
      </c>
      <c r="I344" s="206">
        <v>30</v>
      </c>
      <c r="J344" s="71"/>
      <c r="K344" s="84"/>
    </row>
    <row r="345" spans="1:12" s="10" customFormat="1" ht="25.5" x14ac:dyDescent="0.2">
      <c r="A345" s="146">
        <v>338</v>
      </c>
      <c r="B345" s="122" t="s">
        <v>1942</v>
      </c>
      <c r="C345" s="138" t="s">
        <v>1284</v>
      </c>
      <c r="D345" s="123" t="s">
        <v>27</v>
      </c>
      <c r="E345" s="124"/>
      <c r="F345" s="123" t="s">
        <v>1594</v>
      </c>
      <c r="G345" s="123">
        <v>438</v>
      </c>
      <c r="H345" s="125">
        <v>120</v>
      </c>
      <c r="I345" s="206">
        <v>30</v>
      </c>
      <c r="J345" s="71"/>
      <c r="K345" s="84"/>
    </row>
    <row r="346" spans="1:12" s="10" customFormat="1" ht="25.5" x14ac:dyDescent="0.2">
      <c r="A346" s="146">
        <v>339</v>
      </c>
      <c r="B346" s="122" t="s">
        <v>1942</v>
      </c>
      <c r="C346" s="138" t="s">
        <v>1284</v>
      </c>
      <c r="D346" s="123" t="s">
        <v>26</v>
      </c>
      <c r="E346" s="124"/>
      <c r="F346" s="123" t="s">
        <v>1594</v>
      </c>
      <c r="G346" s="123">
        <v>438</v>
      </c>
      <c r="H346" s="125">
        <v>220</v>
      </c>
      <c r="I346" s="206">
        <v>30</v>
      </c>
      <c r="J346" s="71"/>
      <c r="K346" s="84"/>
    </row>
    <row r="347" spans="1:12" s="10" customFormat="1" ht="38.25" x14ac:dyDescent="0.2">
      <c r="A347" s="146">
        <v>340</v>
      </c>
      <c r="B347" s="122" t="s">
        <v>1938</v>
      </c>
      <c r="C347" s="138" t="s">
        <v>1284</v>
      </c>
      <c r="D347" s="123" t="s">
        <v>27</v>
      </c>
      <c r="E347" s="124"/>
      <c r="F347" s="123" t="s">
        <v>1706</v>
      </c>
      <c r="G347" s="123">
        <v>294</v>
      </c>
      <c r="H347" s="125">
        <v>80</v>
      </c>
      <c r="I347" s="206">
        <v>30</v>
      </c>
      <c r="J347" s="71"/>
      <c r="K347" s="84"/>
    </row>
    <row r="348" spans="1:12" s="10" customFormat="1" ht="38.25" x14ac:dyDescent="0.2">
      <c r="A348" s="146">
        <v>341</v>
      </c>
      <c r="B348" s="122" t="s">
        <v>1938</v>
      </c>
      <c r="C348" s="138" t="s">
        <v>1284</v>
      </c>
      <c r="D348" s="123" t="s">
        <v>26</v>
      </c>
      <c r="E348" s="124"/>
      <c r="F348" s="123" t="s">
        <v>1706</v>
      </c>
      <c r="G348" s="123">
        <v>294</v>
      </c>
      <c r="H348" s="125">
        <v>180</v>
      </c>
      <c r="I348" s="206">
        <v>30</v>
      </c>
      <c r="J348" s="71"/>
      <c r="K348" s="84"/>
    </row>
    <row r="349" spans="1:12" s="10" customFormat="1" ht="25.5" x14ac:dyDescent="0.2">
      <c r="A349" s="146">
        <v>342</v>
      </c>
      <c r="B349" s="122" t="s">
        <v>2024</v>
      </c>
      <c r="C349" s="138" t="s">
        <v>1284</v>
      </c>
      <c r="D349" s="123" t="s">
        <v>27</v>
      </c>
      <c r="E349" s="124"/>
      <c r="F349" s="123" t="s">
        <v>1618</v>
      </c>
      <c r="G349" s="123">
        <v>204</v>
      </c>
      <c r="H349" s="125">
        <v>70</v>
      </c>
      <c r="I349" s="206">
        <v>30</v>
      </c>
      <c r="J349" s="71"/>
      <c r="K349" s="84"/>
    </row>
    <row r="350" spans="1:12" s="10" customFormat="1" ht="25.5" x14ac:dyDescent="0.2">
      <c r="A350" s="146">
        <v>343</v>
      </c>
      <c r="B350" s="122" t="s">
        <v>2024</v>
      </c>
      <c r="C350" s="138" t="s">
        <v>1284</v>
      </c>
      <c r="D350" s="123" t="s">
        <v>26</v>
      </c>
      <c r="E350" s="124"/>
      <c r="F350" s="123" t="s">
        <v>1618</v>
      </c>
      <c r="G350" s="123">
        <v>204</v>
      </c>
      <c r="H350" s="125">
        <v>160</v>
      </c>
      <c r="I350" s="206">
        <v>30</v>
      </c>
      <c r="J350" s="71"/>
      <c r="K350" s="84"/>
    </row>
    <row r="351" spans="1:12" s="10" customFormat="1" ht="25.5" x14ac:dyDescent="0.2">
      <c r="A351" s="146">
        <v>344</v>
      </c>
      <c r="B351" s="122" t="s">
        <v>2118</v>
      </c>
      <c r="C351" s="138" t="s">
        <v>2064</v>
      </c>
      <c r="D351" s="123" t="s">
        <v>27</v>
      </c>
      <c r="E351" s="124"/>
      <c r="F351" s="123" t="s">
        <v>2119</v>
      </c>
      <c r="G351" s="123">
        <v>234</v>
      </c>
      <c r="H351" s="125">
        <v>70</v>
      </c>
      <c r="I351" s="206">
        <v>30</v>
      </c>
      <c r="J351" s="71"/>
      <c r="K351" s="84"/>
    </row>
    <row r="352" spans="1:12" s="10" customFormat="1" ht="25.5" x14ac:dyDescent="0.2">
      <c r="A352" s="146">
        <v>345</v>
      </c>
      <c r="B352" s="122" t="s">
        <v>2118</v>
      </c>
      <c r="C352" s="138" t="s">
        <v>2064</v>
      </c>
      <c r="D352" s="123" t="s">
        <v>26</v>
      </c>
      <c r="E352" s="124"/>
      <c r="F352" s="123" t="s">
        <v>2119</v>
      </c>
      <c r="G352" s="123">
        <v>234</v>
      </c>
      <c r="H352" s="125">
        <v>160</v>
      </c>
      <c r="I352" s="206">
        <v>30</v>
      </c>
      <c r="J352" s="71"/>
      <c r="K352" s="84"/>
    </row>
    <row r="353" spans="1:11" s="10" customFormat="1" ht="25.5" x14ac:dyDescent="0.2">
      <c r="A353" s="146">
        <v>346</v>
      </c>
      <c r="B353" s="122" t="s">
        <v>1890</v>
      </c>
      <c r="C353" s="138" t="s">
        <v>1284</v>
      </c>
      <c r="D353" s="123" t="s">
        <v>27</v>
      </c>
      <c r="E353" s="124"/>
      <c r="F353" s="123" t="s">
        <v>1566</v>
      </c>
      <c r="G353" s="123">
        <v>76</v>
      </c>
      <c r="H353" s="125">
        <v>40</v>
      </c>
      <c r="I353" s="206">
        <v>30</v>
      </c>
      <c r="J353" s="71"/>
      <c r="K353" s="84"/>
    </row>
    <row r="354" spans="1:11" s="10" customFormat="1" ht="25.5" x14ac:dyDescent="0.2">
      <c r="A354" s="146">
        <v>347</v>
      </c>
      <c r="B354" s="122" t="s">
        <v>1890</v>
      </c>
      <c r="C354" s="138" t="s">
        <v>1284</v>
      </c>
      <c r="D354" s="123" t="s">
        <v>26</v>
      </c>
      <c r="E354" s="124"/>
      <c r="F354" s="123" t="s">
        <v>1566</v>
      </c>
      <c r="G354" s="123">
        <v>76</v>
      </c>
      <c r="H354" s="125">
        <v>85</v>
      </c>
      <c r="I354" s="206">
        <v>30</v>
      </c>
      <c r="J354" s="71"/>
      <c r="K354" s="84"/>
    </row>
    <row r="355" spans="1:11" s="10" customFormat="1" ht="25.5" x14ac:dyDescent="0.2">
      <c r="A355" s="146">
        <v>348</v>
      </c>
      <c r="B355" s="122" t="s">
        <v>2060</v>
      </c>
      <c r="C355" s="138" t="s">
        <v>1284</v>
      </c>
      <c r="D355" s="123" t="s">
        <v>27</v>
      </c>
      <c r="E355" s="124"/>
      <c r="F355" s="123" t="s">
        <v>1567</v>
      </c>
      <c r="G355" s="123">
        <v>160</v>
      </c>
      <c r="H355" s="125">
        <v>50</v>
      </c>
      <c r="I355" s="206">
        <v>30</v>
      </c>
      <c r="J355" s="71"/>
      <c r="K355" s="84"/>
    </row>
    <row r="356" spans="1:11" s="10" customFormat="1" ht="25.5" x14ac:dyDescent="0.2">
      <c r="A356" s="146">
        <v>349</v>
      </c>
      <c r="B356" s="122" t="s">
        <v>2060</v>
      </c>
      <c r="C356" s="138" t="s">
        <v>1284</v>
      </c>
      <c r="D356" s="123" t="s">
        <v>26</v>
      </c>
      <c r="E356" s="124"/>
      <c r="F356" s="123" t="s">
        <v>1567</v>
      </c>
      <c r="G356" s="123">
        <v>160</v>
      </c>
      <c r="H356" s="125">
        <v>130</v>
      </c>
      <c r="I356" s="206">
        <v>30</v>
      </c>
      <c r="J356" s="71"/>
      <c r="K356" s="84"/>
    </row>
    <row r="357" spans="1:11" s="10" customFormat="1" ht="25.5" x14ac:dyDescent="0.2">
      <c r="A357" s="146">
        <v>350</v>
      </c>
      <c r="B357" s="122" t="s">
        <v>2057</v>
      </c>
      <c r="C357" s="138" t="s">
        <v>1284</v>
      </c>
      <c r="D357" s="123" t="s">
        <v>27</v>
      </c>
      <c r="E357" s="124"/>
      <c r="F357" s="123" t="s">
        <v>1601</v>
      </c>
      <c r="G357" s="123">
        <v>256</v>
      </c>
      <c r="H357" s="125">
        <v>70</v>
      </c>
      <c r="I357" s="206">
        <v>30</v>
      </c>
      <c r="J357" s="71"/>
      <c r="K357" s="84"/>
    </row>
    <row r="358" spans="1:11" s="10" customFormat="1" ht="25.5" x14ac:dyDescent="0.2">
      <c r="A358" s="146">
        <v>351</v>
      </c>
      <c r="B358" s="122" t="s">
        <v>2057</v>
      </c>
      <c r="C358" s="138" t="s">
        <v>1284</v>
      </c>
      <c r="D358" s="123" t="s">
        <v>26</v>
      </c>
      <c r="E358" s="124"/>
      <c r="F358" s="123" t="s">
        <v>1601</v>
      </c>
      <c r="G358" s="123">
        <v>256</v>
      </c>
      <c r="H358" s="125">
        <v>170</v>
      </c>
      <c r="I358" s="206">
        <v>30</v>
      </c>
      <c r="J358" s="71"/>
      <c r="K358" s="84"/>
    </row>
    <row r="359" spans="1:11" s="10" customFormat="1" ht="25.5" x14ac:dyDescent="0.2">
      <c r="A359" s="146">
        <v>352</v>
      </c>
      <c r="B359" s="122" t="s">
        <v>2070</v>
      </c>
      <c r="C359" s="138" t="s">
        <v>1284</v>
      </c>
      <c r="D359" s="123" t="s">
        <v>27</v>
      </c>
      <c r="E359" s="124"/>
      <c r="F359" s="123" t="s">
        <v>1593</v>
      </c>
      <c r="G359" s="123">
        <v>120</v>
      </c>
      <c r="H359" s="125">
        <v>50</v>
      </c>
      <c r="I359" s="206">
        <v>30</v>
      </c>
      <c r="J359" s="71"/>
      <c r="K359" s="84"/>
    </row>
    <row r="360" spans="1:11" s="10" customFormat="1" ht="25.5" x14ac:dyDescent="0.2">
      <c r="A360" s="146">
        <v>353</v>
      </c>
      <c r="B360" s="122" t="s">
        <v>2070</v>
      </c>
      <c r="C360" s="138" t="s">
        <v>1284</v>
      </c>
      <c r="D360" s="123" t="s">
        <v>26</v>
      </c>
      <c r="E360" s="124"/>
      <c r="F360" s="123" t="s">
        <v>1593</v>
      </c>
      <c r="G360" s="123">
        <v>120</v>
      </c>
      <c r="H360" s="125">
        <v>120</v>
      </c>
      <c r="I360" s="206">
        <v>30</v>
      </c>
      <c r="J360" s="71"/>
      <c r="K360" s="84"/>
    </row>
    <row r="361" spans="1:11" s="24" customFormat="1" ht="38.25" x14ac:dyDescent="0.25">
      <c r="A361" s="146">
        <v>354</v>
      </c>
      <c r="B361" s="122" t="s">
        <v>1846</v>
      </c>
      <c r="C361" s="138" t="s">
        <v>1284</v>
      </c>
      <c r="D361" s="123" t="s">
        <v>27</v>
      </c>
      <c r="E361" s="124"/>
      <c r="F361" s="123" t="s">
        <v>1847</v>
      </c>
      <c r="G361" s="123">
        <v>170</v>
      </c>
      <c r="H361" s="125">
        <v>55</v>
      </c>
      <c r="I361" s="206">
        <v>30</v>
      </c>
      <c r="J361" s="72"/>
      <c r="K361" s="84"/>
    </row>
    <row r="362" spans="1:11" s="24" customFormat="1" ht="38.25" x14ac:dyDescent="0.25">
      <c r="A362" s="146">
        <v>355</v>
      </c>
      <c r="B362" s="122" t="s">
        <v>1846</v>
      </c>
      <c r="C362" s="138" t="s">
        <v>1284</v>
      </c>
      <c r="D362" s="123" t="s">
        <v>26</v>
      </c>
      <c r="E362" s="124"/>
      <c r="F362" s="123" t="s">
        <v>1847</v>
      </c>
      <c r="G362" s="123">
        <v>170</v>
      </c>
      <c r="H362" s="125">
        <v>110</v>
      </c>
      <c r="I362" s="206">
        <v>30</v>
      </c>
      <c r="J362" s="72"/>
      <c r="K362" s="84"/>
    </row>
    <row r="363" spans="1:11" s="24" customFormat="1" ht="25.5" x14ac:dyDescent="0.25">
      <c r="A363" s="146">
        <v>356</v>
      </c>
      <c r="B363" s="122" t="s">
        <v>1993</v>
      </c>
      <c r="C363" s="138" t="s">
        <v>1284</v>
      </c>
      <c r="D363" s="123" t="s">
        <v>27</v>
      </c>
      <c r="E363" s="124"/>
      <c r="F363" s="123" t="s">
        <v>1592</v>
      </c>
      <c r="G363" s="123">
        <v>132</v>
      </c>
      <c r="H363" s="125">
        <v>50</v>
      </c>
      <c r="I363" s="206">
        <v>30</v>
      </c>
      <c r="J363" s="72"/>
      <c r="K363" s="84"/>
    </row>
    <row r="364" spans="1:11" s="24" customFormat="1" ht="25.5" x14ac:dyDescent="0.25">
      <c r="A364" s="146">
        <v>357</v>
      </c>
      <c r="B364" s="122" t="s">
        <v>1993</v>
      </c>
      <c r="C364" s="138" t="s">
        <v>1284</v>
      </c>
      <c r="D364" s="123" t="s">
        <v>26</v>
      </c>
      <c r="E364" s="124"/>
      <c r="F364" s="123" t="s">
        <v>1592</v>
      </c>
      <c r="G364" s="123">
        <v>132</v>
      </c>
      <c r="H364" s="125">
        <v>100</v>
      </c>
      <c r="I364" s="206">
        <v>30</v>
      </c>
      <c r="J364" s="72"/>
      <c r="K364" s="84"/>
    </row>
    <row r="365" spans="1:11" s="24" customFormat="1" ht="25.5" x14ac:dyDescent="0.25">
      <c r="A365" s="146">
        <v>358</v>
      </c>
      <c r="B365" s="131" t="s">
        <v>2071</v>
      </c>
      <c r="C365" s="138" t="s">
        <v>1284</v>
      </c>
      <c r="D365" s="123" t="s">
        <v>27</v>
      </c>
      <c r="E365" s="123"/>
      <c r="F365" s="123" t="s">
        <v>1589</v>
      </c>
      <c r="G365" s="123">
        <v>378</v>
      </c>
      <c r="H365" s="125">
        <v>100</v>
      </c>
      <c r="I365" s="206">
        <v>30</v>
      </c>
      <c r="J365" s="72"/>
      <c r="K365" s="84"/>
    </row>
    <row r="366" spans="1:11" s="24" customFormat="1" ht="25.5" x14ac:dyDescent="0.25">
      <c r="A366" s="146">
        <v>359</v>
      </c>
      <c r="B366" s="131" t="s">
        <v>2071</v>
      </c>
      <c r="C366" s="138" t="s">
        <v>1284</v>
      </c>
      <c r="D366" s="123" t="s">
        <v>26</v>
      </c>
      <c r="E366" s="123"/>
      <c r="F366" s="123" t="s">
        <v>1589</v>
      </c>
      <c r="G366" s="123">
        <v>378</v>
      </c>
      <c r="H366" s="125">
        <v>215</v>
      </c>
      <c r="I366" s="206">
        <v>30</v>
      </c>
      <c r="J366" s="72"/>
      <c r="K366" s="84"/>
    </row>
    <row r="367" spans="1:11" s="24" customFormat="1" ht="25.5" x14ac:dyDescent="0.25">
      <c r="A367" s="146">
        <v>360</v>
      </c>
      <c r="B367" s="122" t="s">
        <v>1927</v>
      </c>
      <c r="C367" s="138" t="s">
        <v>1284</v>
      </c>
      <c r="D367" s="123" t="s">
        <v>27</v>
      </c>
      <c r="E367" s="124"/>
      <c r="F367" s="123" t="s">
        <v>1716</v>
      </c>
      <c r="G367" s="123">
        <v>134</v>
      </c>
      <c r="H367" s="125">
        <v>50</v>
      </c>
      <c r="I367" s="206">
        <v>30</v>
      </c>
      <c r="J367" s="72"/>
      <c r="K367" s="84"/>
    </row>
    <row r="368" spans="1:11" s="24" customFormat="1" ht="25.5" x14ac:dyDescent="0.25">
      <c r="A368" s="146">
        <v>361</v>
      </c>
      <c r="B368" s="122" t="s">
        <v>1927</v>
      </c>
      <c r="C368" s="138" t="s">
        <v>1284</v>
      </c>
      <c r="D368" s="123" t="s">
        <v>26</v>
      </c>
      <c r="E368" s="124"/>
      <c r="F368" s="123" t="s">
        <v>1716</v>
      </c>
      <c r="G368" s="123">
        <v>134</v>
      </c>
      <c r="H368" s="125">
        <v>100</v>
      </c>
      <c r="I368" s="206">
        <v>30</v>
      </c>
      <c r="J368" s="72"/>
      <c r="K368" s="84"/>
    </row>
    <row r="369" spans="1:11" s="10" customFormat="1" ht="25.5" customHeight="1" x14ac:dyDescent="0.2">
      <c r="A369" s="146">
        <v>362</v>
      </c>
      <c r="B369" s="122" t="s">
        <v>1886</v>
      </c>
      <c r="C369" s="138" t="s">
        <v>1284</v>
      </c>
      <c r="D369" s="123" t="s">
        <v>27</v>
      </c>
      <c r="E369" s="123" t="s">
        <v>1319</v>
      </c>
      <c r="F369" s="123" t="s">
        <v>1602</v>
      </c>
      <c r="G369" s="123">
        <v>340</v>
      </c>
      <c r="H369" s="125">
        <v>90</v>
      </c>
      <c r="I369" s="206">
        <v>10</v>
      </c>
      <c r="J369" s="71"/>
      <c r="K369" s="84"/>
    </row>
    <row r="370" spans="1:11" s="10" customFormat="1" ht="25.5" x14ac:dyDescent="0.2">
      <c r="A370" s="146">
        <v>363</v>
      </c>
      <c r="B370" s="122" t="s">
        <v>2010</v>
      </c>
      <c r="C370" s="138" t="s">
        <v>1284</v>
      </c>
      <c r="D370" s="123" t="s">
        <v>27</v>
      </c>
      <c r="E370" s="123"/>
      <c r="F370" s="123" t="s">
        <v>1563</v>
      </c>
      <c r="G370" s="123">
        <v>270</v>
      </c>
      <c r="H370" s="125">
        <v>80</v>
      </c>
      <c r="I370" s="206">
        <v>30</v>
      </c>
      <c r="J370" s="71"/>
      <c r="K370" s="84"/>
    </row>
    <row r="371" spans="1:11" s="10" customFormat="1" ht="25.5" x14ac:dyDescent="0.2">
      <c r="A371" s="146">
        <v>364</v>
      </c>
      <c r="B371" s="122" t="s">
        <v>2010</v>
      </c>
      <c r="C371" s="138" t="s">
        <v>1284</v>
      </c>
      <c r="D371" s="123" t="s">
        <v>26</v>
      </c>
      <c r="E371" s="123"/>
      <c r="F371" s="123" t="s">
        <v>1563</v>
      </c>
      <c r="G371" s="123">
        <v>270</v>
      </c>
      <c r="H371" s="125">
        <v>180</v>
      </c>
      <c r="I371" s="206">
        <v>30</v>
      </c>
      <c r="J371" s="71"/>
      <c r="K371" s="84"/>
    </row>
    <row r="372" spans="1:11" s="10" customFormat="1" ht="25.5" x14ac:dyDescent="0.2">
      <c r="A372" s="146">
        <v>365</v>
      </c>
      <c r="B372" s="132" t="s">
        <v>2009</v>
      </c>
      <c r="C372" s="192" t="s">
        <v>1284</v>
      </c>
      <c r="D372" s="124" t="s">
        <v>27</v>
      </c>
      <c r="E372" s="124"/>
      <c r="F372" s="124" t="s">
        <v>1564</v>
      </c>
      <c r="G372" s="124">
        <v>428</v>
      </c>
      <c r="H372" s="133">
        <v>120</v>
      </c>
      <c r="I372" s="206">
        <v>30</v>
      </c>
      <c r="J372" s="71"/>
      <c r="K372" s="84"/>
    </row>
    <row r="373" spans="1:11" s="10" customFormat="1" ht="25.5" x14ac:dyDescent="0.2">
      <c r="A373" s="146">
        <v>366</v>
      </c>
      <c r="B373" s="132" t="s">
        <v>2009</v>
      </c>
      <c r="C373" s="138" t="s">
        <v>1284</v>
      </c>
      <c r="D373" s="123" t="s">
        <v>26</v>
      </c>
      <c r="E373" s="124"/>
      <c r="F373" s="123" t="s">
        <v>1564</v>
      </c>
      <c r="G373" s="123">
        <v>428</v>
      </c>
      <c r="H373" s="125">
        <v>220</v>
      </c>
      <c r="I373" s="206">
        <v>30</v>
      </c>
      <c r="J373" s="71"/>
      <c r="K373" s="84"/>
    </row>
    <row r="374" spans="1:11" s="10" customFormat="1" ht="38.25" x14ac:dyDescent="0.2">
      <c r="A374" s="146">
        <v>367</v>
      </c>
      <c r="B374" s="122" t="s">
        <v>2037</v>
      </c>
      <c r="C374" s="138" t="s">
        <v>1284</v>
      </c>
      <c r="D374" s="123" t="s">
        <v>27</v>
      </c>
      <c r="E374" s="123"/>
      <c r="F374" s="123" t="s">
        <v>1590</v>
      </c>
      <c r="G374" s="123">
        <v>242</v>
      </c>
      <c r="H374" s="125">
        <v>75</v>
      </c>
      <c r="I374" s="206">
        <v>30</v>
      </c>
      <c r="J374" s="71"/>
      <c r="K374" s="84"/>
    </row>
    <row r="375" spans="1:11" s="10" customFormat="1" ht="38.25" x14ac:dyDescent="0.2">
      <c r="A375" s="146">
        <v>368</v>
      </c>
      <c r="B375" s="122" t="s">
        <v>2037</v>
      </c>
      <c r="C375" s="138" t="s">
        <v>1284</v>
      </c>
      <c r="D375" s="123" t="s">
        <v>26</v>
      </c>
      <c r="E375" s="123"/>
      <c r="F375" s="123" t="s">
        <v>1590</v>
      </c>
      <c r="G375" s="123">
        <v>242</v>
      </c>
      <c r="H375" s="125">
        <v>170</v>
      </c>
      <c r="I375" s="206">
        <v>30</v>
      </c>
      <c r="J375" s="71"/>
      <c r="K375" s="84"/>
    </row>
    <row r="376" spans="1:11" s="19" customFormat="1" ht="25.5" x14ac:dyDescent="0.2">
      <c r="A376" s="146">
        <v>369</v>
      </c>
      <c r="B376" s="122" t="s">
        <v>2058</v>
      </c>
      <c r="C376" s="138" t="s">
        <v>1284</v>
      </c>
      <c r="D376" s="123" t="s">
        <v>27</v>
      </c>
      <c r="E376" s="124"/>
      <c r="F376" s="123" t="s">
        <v>1562</v>
      </c>
      <c r="G376" s="123">
        <v>438</v>
      </c>
      <c r="H376" s="125">
        <v>110</v>
      </c>
      <c r="I376" s="206">
        <v>30</v>
      </c>
      <c r="J376" s="72"/>
      <c r="K376" s="84"/>
    </row>
    <row r="377" spans="1:11" s="19" customFormat="1" ht="25.5" x14ac:dyDescent="0.2">
      <c r="A377" s="146">
        <v>370</v>
      </c>
      <c r="B377" s="122" t="s">
        <v>2058</v>
      </c>
      <c r="C377" s="138" t="s">
        <v>1284</v>
      </c>
      <c r="D377" s="123" t="s">
        <v>26</v>
      </c>
      <c r="E377" s="124"/>
      <c r="F377" s="123" t="s">
        <v>1562</v>
      </c>
      <c r="G377" s="123">
        <v>438</v>
      </c>
      <c r="H377" s="125">
        <v>230</v>
      </c>
      <c r="I377" s="206">
        <v>30</v>
      </c>
      <c r="J377" s="72"/>
      <c r="K377" s="84"/>
    </row>
    <row r="378" spans="1:11" s="13" customFormat="1" ht="25.5" x14ac:dyDescent="0.2">
      <c r="A378" s="146">
        <v>371</v>
      </c>
      <c r="B378" s="132" t="s">
        <v>2077</v>
      </c>
      <c r="C378" s="138" t="s">
        <v>1284</v>
      </c>
      <c r="D378" s="124" t="s">
        <v>27</v>
      </c>
      <c r="E378" s="124"/>
      <c r="F378" s="124" t="s">
        <v>1595</v>
      </c>
      <c r="G378" s="124">
        <v>940</v>
      </c>
      <c r="H378" s="133">
        <v>240</v>
      </c>
      <c r="I378" s="206">
        <v>30</v>
      </c>
      <c r="J378" s="71"/>
      <c r="K378" s="84"/>
    </row>
    <row r="379" spans="1:11" s="13" customFormat="1" ht="25.5" x14ac:dyDescent="0.2">
      <c r="A379" s="146">
        <v>372</v>
      </c>
      <c r="B379" s="132" t="s">
        <v>2077</v>
      </c>
      <c r="C379" s="138" t="s">
        <v>1284</v>
      </c>
      <c r="D379" s="124" t="s">
        <v>26</v>
      </c>
      <c r="E379" s="124"/>
      <c r="F379" s="124" t="s">
        <v>1595</v>
      </c>
      <c r="G379" s="124">
        <v>940</v>
      </c>
      <c r="H379" s="133">
        <v>420</v>
      </c>
      <c r="I379" s="206">
        <v>30</v>
      </c>
      <c r="J379" s="71"/>
      <c r="K379" s="84"/>
    </row>
    <row r="380" spans="1:11" s="10" customFormat="1" ht="25.5" x14ac:dyDescent="0.2">
      <c r="A380" s="146">
        <v>373</v>
      </c>
      <c r="B380" s="122" t="s">
        <v>2033</v>
      </c>
      <c r="C380" s="138" t="s">
        <v>1284</v>
      </c>
      <c r="D380" s="123" t="s">
        <v>27</v>
      </c>
      <c r="E380" s="124"/>
      <c r="F380" s="123" t="s">
        <v>1591</v>
      </c>
      <c r="G380" s="123">
        <v>104</v>
      </c>
      <c r="H380" s="125">
        <v>50</v>
      </c>
      <c r="I380" s="206">
        <v>30</v>
      </c>
      <c r="J380" s="71"/>
      <c r="K380" s="84"/>
    </row>
    <row r="381" spans="1:11" s="10" customFormat="1" ht="25.5" x14ac:dyDescent="0.2">
      <c r="A381" s="146">
        <v>374</v>
      </c>
      <c r="B381" s="122" t="s">
        <v>2033</v>
      </c>
      <c r="C381" s="138" t="s">
        <v>1284</v>
      </c>
      <c r="D381" s="123" t="s">
        <v>26</v>
      </c>
      <c r="E381" s="124"/>
      <c r="F381" s="123" t="s">
        <v>1591</v>
      </c>
      <c r="G381" s="123">
        <v>104</v>
      </c>
      <c r="H381" s="125">
        <v>110</v>
      </c>
      <c r="I381" s="206">
        <v>30</v>
      </c>
      <c r="J381" s="71"/>
      <c r="K381" s="84"/>
    </row>
    <row r="382" spans="1:11" s="10" customFormat="1" ht="25.5" x14ac:dyDescent="0.2">
      <c r="A382" s="146">
        <v>375</v>
      </c>
      <c r="B382" s="122" t="s">
        <v>2038</v>
      </c>
      <c r="C382" s="138" t="s">
        <v>1284</v>
      </c>
      <c r="D382" s="123" t="s">
        <v>27</v>
      </c>
      <c r="E382" s="124"/>
      <c r="F382" s="123" t="s">
        <v>1568</v>
      </c>
      <c r="G382" s="123">
        <v>452</v>
      </c>
      <c r="H382" s="125">
        <v>120</v>
      </c>
      <c r="I382" s="206">
        <v>30</v>
      </c>
      <c r="J382" s="71"/>
      <c r="K382" s="84"/>
    </row>
    <row r="383" spans="1:11" s="10" customFormat="1" ht="25.5" x14ac:dyDescent="0.2">
      <c r="A383" s="146">
        <v>376</v>
      </c>
      <c r="B383" s="122" t="s">
        <v>2038</v>
      </c>
      <c r="C383" s="138" t="s">
        <v>1284</v>
      </c>
      <c r="D383" s="123" t="s">
        <v>26</v>
      </c>
      <c r="E383" s="124"/>
      <c r="F383" s="123" t="s">
        <v>1568</v>
      </c>
      <c r="G383" s="123">
        <v>452</v>
      </c>
      <c r="H383" s="125">
        <v>250</v>
      </c>
      <c r="I383" s="206">
        <v>30</v>
      </c>
      <c r="J383" s="71"/>
      <c r="K383" s="84"/>
    </row>
    <row r="384" spans="1:11" s="10" customFormat="1" ht="25.5" x14ac:dyDescent="0.2">
      <c r="A384" s="146">
        <v>377</v>
      </c>
      <c r="B384" s="122" t="s">
        <v>2061</v>
      </c>
      <c r="C384" s="138" t="s">
        <v>1284</v>
      </c>
      <c r="D384" s="124" t="s">
        <v>27</v>
      </c>
      <c r="E384" s="124"/>
      <c r="F384" s="123" t="s">
        <v>1578</v>
      </c>
      <c r="G384" s="124">
        <v>266</v>
      </c>
      <c r="H384" s="133">
        <v>70</v>
      </c>
      <c r="I384" s="206">
        <v>30</v>
      </c>
      <c r="J384" s="71"/>
      <c r="K384" s="84"/>
    </row>
    <row r="385" spans="1:14" s="10" customFormat="1" ht="25.5" x14ac:dyDescent="0.2">
      <c r="A385" s="146">
        <v>378</v>
      </c>
      <c r="B385" s="122" t="s">
        <v>2061</v>
      </c>
      <c r="C385" s="138" t="s">
        <v>1284</v>
      </c>
      <c r="D385" s="124" t="s">
        <v>26</v>
      </c>
      <c r="E385" s="124"/>
      <c r="F385" s="123" t="s">
        <v>1578</v>
      </c>
      <c r="G385" s="124">
        <v>266</v>
      </c>
      <c r="H385" s="133">
        <v>170</v>
      </c>
      <c r="I385" s="206">
        <v>30</v>
      </c>
      <c r="J385" s="71"/>
      <c r="K385" s="84"/>
    </row>
    <row r="386" spans="1:14" s="10" customFormat="1" ht="21" x14ac:dyDescent="0.3">
      <c r="A386" s="146">
        <v>379</v>
      </c>
      <c r="B386" s="242" t="s">
        <v>1830</v>
      </c>
      <c r="C386" s="243"/>
      <c r="D386" s="243"/>
      <c r="E386" s="243"/>
      <c r="F386" s="243"/>
      <c r="G386" s="243"/>
      <c r="H386" s="244"/>
      <c r="I386" s="203"/>
      <c r="J386" s="71"/>
      <c r="K386" s="74"/>
    </row>
    <row r="387" spans="1:14" s="10" customFormat="1" ht="25.5" x14ac:dyDescent="0.2">
      <c r="A387" s="146">
        <v>380</v>
      </c>
      <c r="B387" s="140" t="s">
        <v>2045</v>
      </c>
      <c r="C387" s="141" t="s">
        <v>1284</v>
      </c>
      <c r="D387" s="142" t="s">
        <v>27</v>
      </c>
      <c r="E387" s="142"/>
      <c r="F387" s="142" t="s">
        <v>1579</v>
      </c>
      <c r="G387" s="142">
        <v>76</v>
      </c>
      <c r="H387" s="143">
        <v>35</v>
      </c>
      <c r="I387" s="206">
        <v>30</v>
      </c>
      <c r="J387" s="126"/>
      <c r="K387" s="127"/>
    </row>
    <row r="388" spans="1:14" s="19" customFormat="1" ht="114.75" x14ac:dyDescent="0.2">
      <c r="A388" s="146">
        <v>381</v>
      </c>
      <c r="B388" s="122" t="s">
        <v>1954</v>
      </c>
      <c r="C388" s="138" t="s">
        <v>1284</v>
      </c>
      <c r="D388" s="123" t="s">
        <v>27</v>
      </c>
      <c r="E388" s="123"/>
      <c r="F388" s="123" t="s">
        <v>1744</v>
      </c>
      <c r="G388" s="123">
        <v>260</v>
      </c>
      <c r="H388" s="125">
        <v>70</v>
      </c>
      <c r="I388" s="206">
        <v>30</v>
      </c>
      <c r="J388" s="126"/>
      <c r="K388" s="127"/>
      <c r="L388" s="10"/>
      <c r="M388" s="10"/>
      <c r="N388" s="10"/>
    </row>
    <row r="389" spans="1:14" s="19" customFormat="1" ht="25.5" x14ac:dyDescent="0.2">
      <c r="A389" s="146">
        <v>382</v>
      </c>
      <c r="B389" s="122" t="s">
        <v>1939</v>
      </c>
      <c r="C389" s="138" t="s">
        <v>1284</v>
      </c>
      <c r="D389" s="123" t="s">
        <v>27</v>
      </c>
      <c r="E389" s="123"/>
      <c r="F389" s="123" t="s">
        <v>1607</v>
      </c>
      <c r="G389" s="123">
        <v>62</v>
      </c>
      <c r="H389" s="125">
        <v>30</v>
      </c>
      <c r="I389" s="206">
        <v>30</v>
      </c>
      <c r="J389" s="126"/>
      <c r="K389" s="127"/>
      <c r="L389" s="10"/>
      <c r="M389" s="10"/>
      <c r="N389" s="10"/>
    </row>
    <row r="390" spans="1:14" s="19" customFormat="1" ht="25.5" x14ac:dyDescent="0.2">
      <c r="A390" s="146">
        <v>383</v>
      </c>
      <c r="B390" s="122" t="s">
        <v>1821</v>
      </c>
      <c r="C390" s="138" t="s">
        <v>1284</v>
      </c>
      <c r="D390" s="123" t="s">
        <v>27</v>
      </c>
      <c r="E390" s="123"/>
      <c r="F390" s="123" t="s">
        <v>1822</v>
      </c>
      <c r="G390" s="123">
        <v>28</v>
      </c>
      <c r="H390" s="125">
        <v>25</v>
      </c>
      <c r="I390" s="206">
        <v>30</v>
      </c>
      <c r="J390" s="126"/>
      <c r="K390" s="127"/>
      <c r="L390" s="10"/>
      <c r="M390" s="10"/>
      <c r="N390" s="10"/>
    </row>
    <row r="391" spans="1:14" s="19" customFormat="1" ht="25.5" x14ac:dyDescent="0.2">
      <c r="A391" s="146">
        <v>384</v>
      </c>
      <c r="B391" s="122" t="s">
        <v>1848</v>
      </c>
      <c r="C391" s="138" t="s">
        <v>1284</v>
      </c>
      <c r="D391" s="123" t="s">
        <v>27</v>
      </c>
      <c r="E391" s="123"/>
      <c r="F391" s="123" t="s">
        <v>1849</v>
      </c>
      <c r="G391" s="123">
        <v>134</v>
      </c>
      <c r="H391" s="125">
        <v>45</v>
      </c>
      <c r="I391" s="206">
        <v>30</v>
      </c>
      <c r="J391" s="126"/>
      <c r="K391" s="127"/>
      <c r="L391" s="10"/>
      <c r="M391" s="10"/>
      <c r="N391" s="10"/>
    </row>
    <row r="392" spans="1:14" s="19" customFormat="1" ht="38.25" x14ac:dyDescent="0.2">
      <c r="A392" s="146">
        <v>385</v>
      </c>
      <c r="B392" s="122" t="s">
        <v>1940</v>
      </c>
      <c r="C392" s="138" t="s">
        <v>1284</v>
      </c>
      <c r="D392" s="123" t="s">
        <v>27</v>
      </c>
      <c r="E392" s="124"/>
      <c r="F392" s="123" t="s">
        <v>1941</v>
      </c>
      <c r="G392" s="123">
        <v>178</v>
      </c>
      <c r="H392" s="125">
        <v>55</v>
      </c>
      <c r="I392" s="206">
        <v>30</v>
      </c>
      <c r="J392" s="128"/>
      <c r="K392" s="127"/>
      <c r="L392" s="129"/>
    </row>
    <row r="393" spans="1:14" s="19" customFormat="1" ht="25.5" x14ac:dyDescent="0.2">
      <c r="A393" s="146">
        <v>386</v>
      </c>
      <c r="B393" s="122" t="s">
        <v>1508</v>
      </c>
      <c r="C393" s="123" t="s">
        <v>975</v>
      </c>
      <c r="D393" s="123" t="s">
        <v>27</v>
      </c>
      <c r="E393" s="124"/>
      <c r="F393" s="123" t="s">
        <v>1149</v>
      </c>
      <c r="G393" s="123">
        <v>168</v>
      </c>
      <c r="H393" s="125">
        <v>55</v>
      </c>
      <c r="I393" s="206">
        <v>30</v>
      </c>
      <c r="J393" s="128"/>
      <c r="K393" s="127"/>
      <c r="L393" s="129"/>
    </row>
    <row r="394" spans="1:14" s="19" customFormat="1" ht="25.5" x14ac:dyDescent="0.2">
      <c r="A394" s="146">
        <v>387</v>
      </c>
      <c r="B394" s="122" t="s">
        <v>1145</v>
      </c>
      <c r="C394" s="138" t="s">
        <v>975</v>
      </c>
      <c r="D394" s="123" t="s">
        <v>27</v>
      </c>
      <c r="E394" s="124"/>
      <c r="F394" s="123" t="s">
        <v>1067</v>
      </c>
      <c r="G394" s="123">
        <v>142</v>
      </c>
      <c r="H394" s="125">
        <v>50</v>
      </c>
      <c r="I394" s="206">
        <v>30</v>
      </c>
      <c r="J394" s="129"/>
      <c r="K394" s="127"/>
      <c r="L394" s="129"/>
    </row>
    <row r="395" spans="1:14" s="10" customFormat="1" ht="38.25" x14ac:dyDescent="0.2">
      <c r="A395" s="146">
        <v>388</v>
      </c>
      <c r="B395" s="122" t="s">
        <v>1983</v>
      </c>
      <c r="C395" s="123" t="s">
        <v>1284</v>
      </c>
      <c r="D395" s="123" t="s">
        <v>27</v>
      </c>
      <c r="E395" s="124"/>
      <c r="F395" s="123" t="s">
        <v>1705</v>
      </c>
      <c r="G395" s="123">
        <v>142</v>
      </c>
      <c r="H395" s="125">
        <v>50</v>
      </c>
      <c r="I395" s="206">
        <v>30</v>
      </c>
      <c r="J395" s="126"/>
      <c r="K395" s="127"/>
    </row>
    <row r="396" spans="1:14" s="10" customFormat="1" ht="25.5" x14ac:dyDescent="0.2">
      <c r="A396" s="146">
        <v>389</v>
      </c>
      <c r="B396" s="122" t="s">
        <v>1616</v>
      </c>
      <c r="C396" s="123" t="s">
        <v>1284</v>
      </c>
      <c r="D396" s="123" t="s">
        <v>27</v>
      </c>
      <c r="E396" s="124"/>
      <c r="F396" s="123" t="s">
        <v>1617</v>
      </c>
      <c r="G396" s="123">
        <v>24</v>
      </c>
      <c r="H396" s="125">
        <v>25</v>
      </c>
      <c r="I396" s="206">
        <v>30</v>
      </c>
      <c r="J396" s="126"/>
      <c r="K396" s="127"/>
    </row>
    <row r="397" spans="1:14" s="24" customFormat="1" ht="25.5" x14ac:dyDescent="0.25">
      <c r="A397" s="146">
        <v>390</v>
      </c>
      <c r="B397" s="122" t="s">
        <v>1614</v>
      </c>
      <c r="C397" s="138" t="s">
        <v>1284</v>
      </c>
      <c r="D397" s="123" t="s">
        <v>27</v>
      </c>
      <c r="E397" s="124"/>
      <c r="F397" s="123" t="s">
        <v>1612</v>
      </c>
      <c r="G397" s="123">
        <v>112</v>
      </c>
      <c r="H397" s="125">
        <v>45</v>
      </c>
      <c r="I397" s="206">
        <v>30</v>
      </c>
      <c r="J397" s="64"/>
      <c r="K397" s="79"/>
      <c r="L397" s="64"/>
    </row>
    <row r="398" spans="1:14" s="24" customFormat="1" ht="25.5" x14ac:dyDescent="0.25">
      <c r="A398" s="146">
        <v>391</v>
      </c>
      <c r="B398" s="122" t="s">
        <v>1933</v>
      </c>
      <c r="C398" s="138" t="s">
        <v>1284</v>
      </c>
      <c r="D398" s="123" t="s">
        <v>27</v>
      </c>
      <c r="E398" s="124"/>
      <c r="F398" s="123" t="s">
        <v>1934</v>
      </c>
      <c r="G398" s="123">
        <v>82</v>
      </c>
      <c r="H398" s="125">
        <v>35</v>
      </c>
      <c r="I398" s="206">
        <v>30</v>
      </c>
      <c r="J398" s="64"/>
      <c r="K398" s="79"/>
      <c r="L398" s="64"/>
    </row>
    <row r="399" spans="1:14" s="10" customFormat="1" ht="38.25" x14ac:dyDescent="0.2">
      <c r="A399" s="146">
        <v>392</v>
      </c>
      <c r="B399" s="122" t="s">
        <v>1719</v>
      </c>
      <c r="C399" s="138" t="s">
        <v>1284</v>
      </c>
      <c r="D399" s="123" t="s">
        <v>27</v>
      </c>
      <c r="E399" s="124"/>
      <c r="F399" s="123" t="s">
        <v>1720</v>
      </c>
      <c r="G399" s="123">
        <v>120</v>
      </c>
      <c r="H399" s="125">
        <v>40</v>
      </c>
      <c r="I399" s="206">
        <v>30</v>
      </c>
      <c r="J399" s="128"/>
      <c r="K399" s="127"/>
      <c r="L399" s="129"/>
      <c r="M399" s="19"/>
      <c r="N399" s="19"/>
    </row>
    <row r="400" spans="1:14" s="29" customFormat="1" ht="38.25" x14ac:dyDescent="0.25">
      <c r="A400" s="146">
        <v>393</v>
      </c>
      <c r="B400" s="122" t="s">
        <v>2116</v>
      </c>
      <c r="C400" s="123" t="s">
        <v>2064</v>
      </c>
      <c r="D400" s="123" t="s">
        <v>27</v>
      </c>
      <c r="E400" s="124"/>
      <c r="F400" s="123" t="s">
        <v>2117</v>
      </c>
      <c r="G400" s="123">
        <v>44</v>
      </c>
      <c r="H400" s="125">
        <v>25</v>
      </c>
      <c r="I400" s="206">
        <v>30</v>
      </c>
      <c r="J400" s="61"/>
      <c r="K400" s="73"/>
      <c r="L400" s="61"/>
    </row>
    <row r="401" spans="1:14" s="29" customFormat="1" ht="25.5" x14ac:dyDescent="0.25">
      <c r="A401" s="146">
        <v>394</v>
      </c>
      <c r="B401" s="122" t="s">
        <v>2046</v>
      </c>
      <c r="C401" s="123" t="s">
        <v>1284</v>
      </c>
      <c r="D401" s="123" t="s">
        <v>27</v>
      </c>
      <c r="E401" s="124"/>
      <c r="F401" s="123" t="s">
        <v>1677</v>
      </c>
      <c r="G401" s="123">
        <v>50</v>
      </c>
      <c r="H401" s="125">
        <v>25</v>
      </c>
      <c r="I401" s="206">
        <v>30</v>
      </c>
      <c r="J401" s="61"/>
      <c r="K401" s="73"/>
      <c r="L401" s="61"/>
    </row>
    <row r="402" spans="1:14" s="29" customFormat="1" ht="38.25" x14ac:dyDescent="0.25">
      <c r="A402" s="146">
        <v>395</v>
      </c>
      <c r="B402" s="122" t="s">
        <v>2056</v>
      </c>
      <c r="C402" s="123" t="s">
        <v>1284</v>
      </c>
      <c r="D402" s="123" t="s">
        <v>27</v>
      </c>
      <c r="E402" s="124"/>
      <c r="F402" s="123" t="s">
        <v>1704</v>
      </c>
      <c r="G402" s="123">
        <v>136</v>
      </c>
      <c r="H402" s="125">
        <v>50</v>
      </c>
      <c r="I402" s="206">
        <v>30</v>
      </c>
      <c r="J402" s="61"/>
      <c r="K402" s="73"/>
      <c r="L402" s="61"/>
    </row>
    <row r="403" spans="1:14" s="29" customFormat="1" ht="25.5" x14ac:dyDescent="0.25">
      <c r="A403" s="146">
        <v>396</v>
      </c>
      <c r="B403" s="122" t="s">
        <v>2040</v>
      </c>
      <c r="C403" s="123" t="s">
        <v>1284</v>
      </c>
      <c r="D403" s="123" t="s">
        <v>27</v>
      </c>
      <c r="E403" s="124"/>
      <c r="F403" s="123" t="s">
        <v>1739</v>
      </c>
      <c r="G403" s="123">
        <v>38</v>
      </c>
      <c r="H403" s="125">
        <v>25</v>
      </c>
      <c r="I403" s="206">
        <v>30</v>
      </c>
      <c r="J403" s="61"/>
      <c r="K403" s="73"/>
      <c r="L403" s="61"/>
    </row>
    <row r="404" spans="1:14" s="19" customFormat="1" ht="25.5" x14ac:dyDescent="0.2">
      <c r="A404" s="146">
        <v>397</v>
      </c>
      <c r="B404" s="122" t="s">
        <v>1896</v>
      </c>
      <c r="C404" s="138" t="s">
        <v>1284</v>
      </c>
      <c r="D404" s="123" t="s">
        <v>27</v>
      </c>
      <c r="E404" s="124"/>
      <c r="F404" s="123" t="s">
        <v>1639</v>
      </c>
      <c r="G404" s="123">
        <v>58</v>
      </c>
      <c r="H404" s="125">
        <v>30</v>
      </c>
      <c r="I404" s="206">
        <v>30</v>
      </c>
      <c r="J404" s="126"/>
      <c r="K404" s="127"/>
      <c r="L404" s="10"/>
      <c r="M404" s="10"/>
      <c r="N404" s="10"/>
    </row>
    <row r="405" spans="1:14" s="24" customFormat="1" ht="25.5" x14ac:dyDescent="0.25">
      <c r="A405" s="146">
        <v>398</v>
      </c>
      <c r="B405" s="122" t="s">
        <v>1853</v>
      </c>
      <c r="C405" s="138" t="s">
        <v>1284</v>
      </c>
      <c r="D405" s="123" t="s">
        <v>27</v>
      </c>
      <c r="E405" s="124"/>
      <c r="F405" s="123" t="s">
        <v>1854</v>
      </c>
      <c r="G405" s="123">
        <v>48</v>
      </c>
      <c r="H405" s="125">
        <v>25</v>
      </c>
      <c r="I405" s="206">
        <v>30</v>
      </c>
      <c r="J405" s="64"/>
      <c r="K405" s="79"/>
      <c r="L405" s="64"/>
    </row>
    <row r="406" spans="1:14" s="24" customFormat="1" ht="38.25" x14ac:dyDescent="0.25">
      <c r="A406" s="146">
        <v>399</v>
      </c>
      <c r="B406" s="122" t="s">
        <v>1661</v>
      </c>
      <c r="C406" s="138" t="s">
        <v>1284</v>
      </c>
      <c r="D406" s="123" t="s">
        <v>27</v>
      </c>
      <c r="E406" s="124"/>
      <c r="F406" s="123" t="s">
        <v>1662</v>
      </c>
      <c r="G406" s="123">
        <v>56</v>
      </c>
      <c r="H406" s="125">
        <v>25</v>
      </c>
      <c r="I406" s="206">
        <v>30</v>
      </c>
      <c r="J406" s="64"/>
      <c r="K406" s="79"/>
      <c r="L406" s="64"/>
    </row>
    <row r="407" spans="1:14" s="24" customFormat="1" ht="25.5" x14ac:dyDescent="0.25">
      <c r="A407" s="146">
        <v>400</v>
      </c>
      <c r="B407" s="122" t="s">
        <v>2011</v>
      </c>
      <c r="C407" s="138" t="s">
        <v>1284</v>
      </c>
      <c r="D407" s="123" t="s">
        <v>27</v>
      </c>
      <c r="E407" s="124"/>
      <c r="F407" s="123" t="s">
        <v>1573</v>
      </c>
      <c r="G407" s="123">
        <v>110</v>
      </c>
      <c r="H407" s="125">
        <v>40</v>
      </c>
      <c r="I407" s="206">
        <v>30</v>
      </c>
      <c r="J407" s="64"/>
      <c r="K407" s="79"/>
      <c r="L407" s="64"/>
    </row>
    <row r="408" spans="1:14" s="24" customFormat="1" ht="25.5" x14ac:dyDescent="0.25">
      <c r="A408" s="146">
        <v>401</v>
      </c>
      <c r="B408" s="122" t="s">
        <v>1968</v>
      </c>
      <c r="C408" s="138" t="s">
        <v>1284</v>
      </c>
      <c r="D408" s="123" t="s">
        <v>27</v>
      </c>
      <c r="E408" s="124"/>
      <c r="F408" s="123" t="s">
        <v>1761</v>
      </c>
      <c r="G408" s="123">
        <v>60</v>
      </c>
      <c r="H408" s="125">
        <v>25</v>
      </c>
      <c r="I408" s="206">
        <v>30</v>
      </c>
      <c r="J408" s="64"/>
      <c r="K408" s="79"/>
      <c r="L408" s="64"/>
    </row>
    <row r="409" spans="1:14" s="10" customFormat="1" ht="51" x14ac:dyDescent="0.2">
      <c r="A409" s="146">
        <v>402</v>
      </c>
      <c r="B409" s="122" t="s">
        <v>1862</v>
      </c>
      <c r="C409" s="138" t="s">
        <v>1284</v>
      </c>
      <c r="D409" s="123" t="s">
        <v>27</v>
      </c>
      <c r="E409" s="124"/>
      <c r="F409" s="123" t="s">
        <v>1794</v>
      </c>
      <c r="G409" s="123">
        <v>106</v>
      </c>
      <c r="H409" s="125">
        <v>35</v>
      </c>
      <c r="I409" s="206">
        <v>30</v>
      </c>
      <c r="J409" s="126"/>
      <c r="K409" s="127"/>
    </row>
    <row r="410" spans="1:14" s="10" customFormat="1" ht="25.5" x14ac:dyDescent="0.2">
      <c r="A410" s="146">
        <v>403</v>
      </c>
      <c r="B410" s="122" t="s">
        <v>1984</v>
      </c>
      <c r="C410" s="123" t="s">
        <v>1284</v>
      </c>
      <c r="D410" s="123" t="s">
        <v>27</v>
      </c>
      <c r="E410" s="124"/>
      <c r="F410" s="123" t="s">
        <v>1640</v>
      </c>
      <c r="G410" s="123">
        <v>46</v>
      </c>
      <c r="H410" s="125">
        <v>30</v>
      </c>
      <c r="I410" s="206">
        <v>30</v>
      </c>
      <c r="J410" s="126"/>
      <c r="K410" s="127"/>
    </row>
    <row r="411" spans="1:14" s="10" customFormat="1" ht="25.5" x14ac:dyDescent="0.2">
      <c r="A411" s="146">
        <v>404</v>
      </c>
      <c r="B411" s="122" t="s">
        <v>1605</v>
      </c>
      <c r="C411" s="123" t="s">
        <v>1284</v>
      </c>
      <c r="D411" s="123" t="s">
        <v>27</v>
      </c>
      <c r="E411" s="124"/>
      <c r="F411" s="123" t="s">
        <v>1606</v>
      </c>
      <c r="G411" s="123">
        <v>48</v>
      </c>
      <c r="H411" s="125">
        <v>25</v>
      </c>
      <c r="I411" s="206">
        <v>30</v>
      </c>
      <c r="J411" s="126"/>
      <c r="K411" s="127"/>
    </row>
    <row r="412" spans="1:14" s="10" customFormat="1" ht="25.5" x14ac:dyDescent="0.2">
      <c r="A412" s="146">
        <v>405</v>
      </c>
      <c r="B412" s="122" t="s">
        <v>1841</v>
      </c>
      <c r="C412" s="123" t="s">
        <v>1284</v>
      </c>
      <c r="D412" s="123" t="s">
        <v>27</v>
      </c>
      <c r="E412" s="124"/>
      <c r="F412" s="123" t="s">
        <v>1842</v>
      </c>
      <c r="G412" s="123">
        <v>48</v>
      </c>
      <c r="H412" s="125">
        <v>25</v>
      </c>
      <c r="I412" s="206">
        <v>30</v>
      </c>
      <c r="J412" s="126"/>
      <c r="K412" s="127"/>
    </row>
    <row r="413" spans="1:14" s="24" customFormat="1" ht="25.5" x14ac:dyDescent="0.25">
      <c r="A413" s="146">
        <v>406</v>
      </c>
      <c r="B413" s="122" t="s">
        <v>1738</v>
      </c>
      <c r="C413" s="138" t="s">
        <v>1284</v>
      </c>
      <c r="D413" s="123" t="s">
        <v>27</v>
      </c>
      <c r="E413" s="124"/>
      <c r="F413" s="123" t="s">
        <v>1544</v>
      </c>
      <c r="G413" s="123">
        <v>56</v>
      </c>
      <c r="H413" s="125">
        <v>25</v>
      </c>
      <c r="I413" s="206">
        <v>30</v>
      </c>
      <c r="J413" s="64"/>
      <c r="K413" s="79"/>
      <c r="L413" s="64"/>
    </row>
    <row r="414" spans="1:14" s="24" customFormat="1" ht="25.5" x14ac:dyDescent="0.25">
      <c r="A414" s="146">
        <v>407</v>
      </c>
      <c r="B414" s="122" t="s">
        <v>1960</v>
      </c>
      <c r="C414" s="138" t="s">
        <v>1284</v>
      </c>
      <c r="D414" s="123" t="s">
        <v>27</v>
      </c>
      <c r="E414" s="124"/>
      <c r="F414" s="123" t="s">
        <v>1961</v>
      </c>
      <c r="G414" s="123">
        <v>34</v>
      </c>
      <c r="H414" s="125">
        <v>25</v>
      </c>
      <c r="I414" s="206">
        <v>30</v>
      </c>
      <c r="J414" s="64"/>
      <c r="K414" s="79"/>
      <c r="L414" s="64"/>
    </row>
    <row r="415" spans="1:14" s="24" customFormat="1" ht="25.5" x14ac:dyDescent="0.25">
      <c r="A415" s="146">
        <v>408</v>
      </c>
      <c r="B415" s="122" t="s">
        <v>1079</v>
      </c>
      <c r="C415" s="138" t="s">
        <v>975</v>
      </c>
      <c r="D415" s="123" t="s">
        <v>27</v>
      </c>
      <c r="E415" s="124"/>
      <c r="F415" s="123" t="s">
        <v>1080</v>
      </c>
      <c r="G415" s="123">
        <v>24</v>
      </c>
      <c r="H415" s="125">
        <v>25</v>
      </c>
      <c r="I415" s="206">
        <v>30</v>
      </c>
      <c r="J415" s="64"/>
      <c r="K415" s="79"/>
      <c r="L415" s="64"/>
    </row>
    <row r="416" spans="1:14" s="10" customFormat="1" ht="38.25" x14ac:dyDescent="0.2">
      <c r="A416" s="146">
        <v>409</v>
      </c>
      <c r="B416" s="122" t="s">
        <v>1943</v>
      </c>
      <c r="C416" s="138" t="s">
        <v>1284</v>
      </c>
      <c r="D416" s="123" t="s">
        <v>27</v>
      </c>
      <c r="E416" s="124"/>
      <c r="F416" s="123" t="s">
        <v>1774</v>
      </c>
      <c r="G416" s="123">
        <v>72</v>
      </c>
      <c r="H416" s="125">
        <v>30</v>
      </c>
      <c r="I416" s="206">
        <v>30</v>
      </c>
      <c r="J416" s="126"/>
      <c r="K416" s="127"/>
    </row>
    <row r="417" spans="1:14" s="10" customFormat="1" ht="51" x14ac:dyDescent="0.2">
      <c r="A417" s="146">
        <v>410</v>
      </c>
      <c r="B417" s="122" t="s">
        <v>2022</v>
      </c>
      <c r="C417" s="138" t="s">
        <v>1284</v>
      </c>
      <c r="D417" s="123" t="s">
        <v>27</v>
      </c>
      <c r="E417" s="124"/>
      <c r="F417" s="123" t="s">
        <v>1577</v>
      </c>
      <c r="G417" s="123">
        <v>150</v>
      </c>
      <c r="H417" s="125">
        <v>50</v>
      </c>
      <c r="I417" s="206">
        <v>30</v>
      </c>
      <c r="J417" s="126"/>
      <c r="K417" s="127"/>
    </row>
    <row r="418" spans="1:14" s="10" customFormat="1" ht="25.5" x14ac:dyDescent="0.2">
      <c r="A418" s="146">
        <v>411</v>
      </c>
      <c r="B418" s="122" t="s">
        <v>1762</v>
      </c>
      <c r="C418" s="138" t="s">
        <v>1284</v>
      </c>
      <c r="D418" s="123" t="s">
        <v>27</v>
      </c>
      <c r="E418" s="124"/>
      <c r="F418" s="123" t="s">
        <v>1763</v>
      </c>
      <c r="G418" s="123">
        <v>48</v>
      </c>
      <c r="H418" s="125">
        <v>25</v>
      </c>
      <c r="I418" s="206">
        <v>30</v>
      </c>
      <c r="J418" s="126"/>
      <c r="K418" s="127"/>
    </row>
    <row r="419" spans="1:14" s="10" customFormat="1" ht="89.25" x14ac:dyDescent="0.2">
      <c r="A419" s="146">
        <v>412</v>
      </c>
      <c r="B419" s="122" t="s">
        <v>1918</v>
      </c>
      <c r="C419" s="138" t="s">
        <v>1284</v>
      </c>
      <c r="D419" s="123" t="s">
        <v>27</v>
      </c>
      <c r="E419" s="124"/>
      <c r="F419" s="123" t="s">
        <v>1919</v>
      </c>
      <c r="G419" s="123">
        <v>124</v>
      </c>
      <c r="H419" s="125">
        <v>50</v>
      </c>
      <c r="I419" s="206">
        <v>30</v>
      </c>
      <c r="J419" s="126"/>
      <c r="K419" s="127"/>
    </row>
    <row r="420" spans="1:14" s="10" customFormat="1" ht="38.25" x14ac:dyDescent="0.2">
      <c r="A420" s="146">
        <v>413</v>
      </c>
      <c r="B420" s="122" t="s">
        <v>1992</v>
      </c>
      <c r="C420" s="138" t="s">
        <v>1284</v>
      </c>
      <c r="D420" s="123" t="s">
        <v>27</v>
      </c>
      <c r="E420" s="124"/>
      <c r="F420" s="123" t="s">
        <v>1572</v>
      </c>
      <c r="G420" s="123">
        <v>112</v>
      </c>
      <c r="H420" s="125">
        <v>50</v>
      </c>
      <c r="I420" s="206">
        <v>30</v>
      </c>
      <c r="J420" s="126"/>
      <c r="K420" s="127"/>
    </row>
    <row r="421" spans="1:14" s="10" customFormat="1" ht="38.25" x14ac:dyDescent="0.2">
      <c r="A421" s="146">
        <v>414</v>
      </c>
      <c r="B421" s="122" t="s">
        <v>1953</v>
      </c>
      <c r="C421" s="138" t="s">
        <v>1284</v>
      </c>
      <c r="D421" s="123" t="s">
        <v>27</v>
      </c>
      <c r="E421" s="124"/>
      <c r="F421" s="123" t="s">
        <v>1843</v>
      </c>
      <c r="G421" s="123">
        <v>186</v>
      </c>
      <c r="H421" s="125">
        <v>55</v>
      </c>
      <c r="I421" s="206">
        <v>30</v>
      </c>
      <c r="J421" s="126"/>
      <c r="K421" s="127"/>
    </row>
    <row r="422" spans="1:14" s="10" customFormat="1" ht="51" x14ac:dyDescent="0.2">
      <c r="A422" s="146">
        <v>415</v>
      </c>
      <c r="B422" s="122" t="s">
        <v>1715</v>
      </c>
      <c r="C422" s="138" t="s">
        <v>1284</v>
      </c>
      <c r="D422" s="123" t="s">
        <v>27</v>
      </c>
      <c r="E422" s="124"/>
      <c r="F422" s="123" t="s">
        <v>1545</v>
      </c>
      <c r="G422" s="123">
        <v>48</v>
      </c>
      <c r="H422" s="125">
        <v>25</v>
      </c>
      <c r="I422" s="206">
        <v>30</v>
      </c>
      <c r="J422" s="126"/>
      <c r="K422" s="127"/>
    </row>
    <row r="423" spans="1:14" s="10" customFormat="1" ht="25.5" x14ac:dyDescent="0.2">
      <c r="A423" s="146">
        <v>416</v>
      </c>
      <c r="B423" s="122" t="s">
        <v>2092</v>
      </c>
      <c r="C423" s="123" t="s">
        <v>1284</v>
      </c>
      <c r="D423" s="123" t="s">
        <v>27</v>
      </c>
      <c r="E423" s="124"/>
      <c r="F423" s="123" t="s">
        <v>1596</v>
      </c>
      <c r="G423" s="123">
        <v>32</v>
      </c>
      <c r="H423" s="125">
        <v>25</v>
      </c>
      <c r="I423" s="206">
        <v>30</v>
      </c>
      <c r="J423" s="126"/>
      <c r="K423" s="127"/>
    </row>
    <row r="424" spans="1:14" s="10" customFormat="1" ht="25.5" x14ac:dyDescent="0.2">
      <c r="A424" s="146">
        <v>417</v>
      </c>
      <c r="B424" s="122" t="s">
        <v>1955</v>
      </c>
      <c r="C424" s="123" t="s">
        <v>1284</v>
      </c>
      <c r="D424" s="123" t="s">
        <v>27</v>
      </c>
      <c r="E424" s="124"/>
      <c r="F424" s="123" t="s">
        <v>1615</v>
      </c>
      <c r="G424" s="123">
        <v>136</v>
      </c>
      <c r="H424" s="125">
        <v>50</v>
      </c>
      <c r="I424" s="206">
        <v>30</v>
      </c>
      <c r="J424" s="126"/>
      <c r="K424" s="127"/>
    </row>
    <row r="425" spans="1:14" s="10" customFormat="1" ht="38.25" x14ac:dyDescent="0.2">
      <c r="A425" s="146">
        <v>418</v>
      </c>
      <c r="B425" s="122" t="s">
        <v>1391</v>
      </c>
      <c r="C425" s="123" t="s">
        <v>975</v>
      </c>
      <c r="D425" s="123" t="s">
        <v>27</v>
      </c>
      <c r="E425" s="124"/>
      <c r="F425" s="123" t="s">
        <v>1392</v>
      </c>
      <c r="G425" s="123">
        <v>28</v>
      </c>
      <c r="H425" s="125">
        <v>25</v>
      </c>
      <c r="I425" s="206">
        <v>30</v>
      </c>
      <c r="J425" s="126"/>
      <c r="K425" s="127"/>
    </row>
    <row r="426" spans="1:14" s="10" customFormat="1" ht="38.25" x14ac:dyDescent="0.2">
      <c r="A426" s="146">
        <v>419</v>
      </c>
      <c r="B426" s="122" t="s">
        <v>1914</v>
      </c>
      <c r="C426" s="123" t="s">
        <v>1284</v>
      </c>
      <c r="D426" s="123" t="s">
        <v>27</v>
      </c>
      <c r="E426" s="124"/>
      <c r="F426" s="123" t="s">
        <v>1775</v>
      </c>
      <c r="G426" s="123">
        <v>84</v>
      </c>
      <c r="H426" s="125">
        <v>30</v>
      </c>
      <c r="I426" s="206">
        <v>30</v>
      </c>
      <c r="J426" s="126"/>
      <c r="K426" s="127"/>
    </row>
    <row r="427" spans="1:14" s="10" customFormat="1" ht="25.5" x14ac:dyDescent="0.2">
      <c r="A427" s="146">
        <v>420</v>
      </c>
      <c r="B427" s="122" t="s">
        <v>2023</v>
      </c>
      <c r="C427" s="138" t="s">
        <v>1284</v>
      </c>
      <c r="D427" s="123" t="s">
        <v>27</v>
      </c>
      <c r="E427" s="124"/>
      <c r="F427" s="123" t="s">
        <v>1650</v>
      </c>
      <c r="G427" s="123">
        <v>130</v>
      </c>
      <c r="H427" s="125">
        <v>50</v>
      </c>
      <c r="I427" s="206">
        <v>30</v>
      </c>
      <c r="J427" s="126"/>
      <c r="K427" s="127"/>
    </row>
    <row r="428" spans="1:14" s="10" customFormat="1" ht="38.25" x14ac:dyDescent="0.2">
      <c r="A428" s="146">
        <v>421</v>
      </c>
      <c r="B428" s="122" t="s">
        <v>2041</v>
      </c>
      <c r="C428" s="138" t="s">
        <v>1284</v>
      </c>
      <c r="D428" s="123" t="s">
        <v>27</v>
      </c>
      <c r="E428" s="124"/>
      <c r="F428" s="123" t="s">
        <v>1613</v>
      </c>
      <c r="G428" s="123">
        <v>88</v>
      </c>
      <c r="H428" s="125">
        <v>30</v>
      </c>
      <c r="I428" s="206">
        <v>30</v>
      </c>
      <c r="J428" s="126"/>
      <c r="K428" s="127"/>
    </row>
    <row r="429" spans="1:14" s="10" customFormat="1" ht="25.5" x14ac:dyDescent="0.2">
      <c r="A429" s="146">
        <v>422</v>
      </c>
      <c r="B429" s="122" t="s">
        <v>1635</v>
      </c>
      <c r="C429" s="138" t="s">
        <v>1284</v>
      </c>
      <c r="D429" s="123" t="s">
        <v>27</v>
      </c>
      <c r="E429" s="124"/>
      <c r="F429" s="123" t="s">
        <v>1636</v>
      </c>
      <c r="G429" s="123">
        <v>32</v>
      </c>
      <c r="H429" s="125">
        <v>25</v>
      </c>
      <c r="I429" s="206">
        <v>30</v>
      </c>
      <c r="J429" s="126"/>
      <c r="K429" s="127"/>
    </row>
    <row r="430" spans="1:14" s="10" customFormat="1" ht="25.5" x14ac:dyDescent="0.2">
      <c r="A430" s="146">
        <v>423</v>
      </c>
      <c r="B430" s="122" t="s">
        <v>2025</v>
      </c>
      <c r="C430" s="138" t="s">
        <v>1284</v>
      </c>
      <c r="D430" s="123" t="s">
        <v>27</v>
      </c>
      <c r="E430" s="124"/>
      <c r="F430" s="123" t="s">
        <v>1714</v>
      </c>
      <c r="G430" s="123">
        <v>126</v>
      </c>
      <c r="H430" s="125">
        <v>50</v>
      </c>
      <c r="I430" s="206">
        <v>30</v>
      </c>
      <c r="J430" s="126"/>
      <c r="K430" s="127"/>
    </row>
    <row r="431" spans="1:14" s="10" customFormat="1" ht="38.25" x14ac:dyDescent="0.2">
      <c r="A431" s="146">
        <v>424</v>
      </c>
      <c r="B431" s="122" t="s">
        <v>1991</v>
      </c>
      <c r="C431" s="138" t="s">
        <v>1284</v>
      </c>
      <c r="D431" s="123" t="s">
        <v>27</v>
      </c>
      <c r="E431" s="124"/>
      <c r="F431" s="123" t="s">
        <v>1660</v>
      </c>
      <c r="G431" s="123">
        <v>44</v>
      </c>
      <c r="H431" s="125">
        <v>25</v>
      </c>
      <c r="I431" s="206">
        <v>30</v>
      </c>
      <c r="J431" s="126"/>
      <c r="K431" s="127"/>
    </row>
    <row r="432" spans="1:14" s="10" customFormat="1" ht="25.5" x14ac:dyDescent="0.2">
      <c r="A432" s="146">
        <v>425</v>
      </c>
      <c r="B432" s="122" t="s">
        <v>1637</v>
      </c>
      <c r="C432" s="138" t="s">
        <v>1284</v>
      </c>
      <c r="D432" s="123" t="s">
        <v>27</v>
      </c>
      <c r="E432" s="124"/>
      <c r="F432" s="123" t="s">
        <v>1638</v>
      </c>
      <c r="G432" s="123">
        <v>124</v>
      </c>
      <c r="H432" s="125">
        <v>40</v>
      </c>
      <c r="I432" s="206">
        <v>30</v>
      </c>
      <c r="J432" s="130"/>
      <c r="K432" s="127"/>
      <c r="L432" s="19"/>
      <c r="M432" s="19"/>
      <c r="N432" s="19"/>
    </row>
    <row r="433" spans="1:14" s="10" customFormat="1" ht="63.75" x14ac:dyDescent="0.2">
      <c r="A433" s="146">
        <v>426</v>
      </c>
      <c r="B433" s="122" t="s">
        <v>1463</v>
      </c>
      <c r="C433" s="123" t="s">
        <v>975</v>
      </c>
      <c r="D433" s="123" t="s">
        <v>27</v>
      </c>
      <c r="E433" s="124"/>
      <c r="F433" s="123" t="s">
        <v>1381</v>
      </c>
      <c r="G433" s="123">
        <v>32</v>
      </c>
      <c r="H433" s="125">
        <v>25</v>
      </c>
      <c r="I433" s="206">
        <v>30</v>
      </c>
      <c r="J433" s="130"/>
      <c r="K433" s="127"/>
      <c r="L433" s="19"/>
      <c r="M433" s="19"/>
      <c r="N433" s="19"/>
    </row>
    <row r="434" spans="1:14" s="10" customFormat="1" ht="25.5" x14ac:dyDescent="0.2">
      <c r="A434" s="146">
        <v>427</v>
      </c>
      <c r="B434" s="122" t="s">
        <v>2032</v>
      </c>
      <c r="C434" s="123" t="s">
        <v>1284</v>
      </c>
      <c r="D434" s="123" t="s">
        <v>27</v>
      </c>
      <c r="E434" s="124"/>
      <c r="F434" s="123" t="s">
        <v>1543</v>
      </c>
      <c r="G434" s="123">
        <v>428</v>
      </c>
      <c r="H434" s="125">
        <v>110</v>
      </c>
      <c r="I434" s="206">
        <v>30</v>
      </c>
      <c r="J434" s="130"/>
      <c r="K434" s="127"/>
      <c r="L434" s="19"/>
      <c r="M434" s="19"/>
      <c r="N434" s="19"/>
    </row>
    <row r="435" spans="1:14" s="10" customFormat="1" ht="25.5" x14ac:dyDescent="0.2">
      <c r="A435" s="146">
        <v>428</v>
      </c>
      <c r="B435" s="122" t="s">
        <v>2059</v>
      </c>
      <c r="C435" s="123" t="s">
        <v>1284</v>
      </c>
      <c r="D435" s="123" t="s">
        <v>27</v>
      </c>
      <c r="E435" s="124"/>
      <c r="F435" s="123" t="s">
        <v>1678</v>
      </c>
      <c r="G435" s="123">
        <v>108</v>
      </c>
      <c r="H435" s="125">
        <v>45</v>
      </c>
      <c r="I435" s="206">
        <v>30</v>
      </c>
      <c r="J435" s="130"/>
      <c r="K435" s="127"/>
      <c r="L435" s="19"/>
      <c r="M435" s="19"/>
      <c r="N435" s="19"/>
    </row>
    <row r="436" spans="1:14" s="10" customFormat="1" ht="25.5" x14ac:dyDescent="0.2">
      <c r="A436" s="146">
        <v>429</v>
      </c>
      <c r="B436" s="122" t="s">
        <v>1323</v>
      </c>
      <c r="C436" s="123" t="s">
        <v>1284</v>
      </c>
      <c r="D436" s="123" t="s">
        <v>27</v>
      </c>
      <c r="E436" s="124"/>
      <c r="F436" s="123" t="s">
        <v>1625</v>
      </c>
      <c r="G436" s="123">
        <v>292</v>
      </c>
      <c r="H436" s="125">
        <v>120</v>
      </c>
      <c r="I436" s="206">
        <v>30</v>
      </c>
      <c r="J436" s="71"/>
      <c r="K436" s="74"/>
    </row>
    <row r="437" spans="1:14" s="24" customFormat="1" ht="18.75" x14ac:dyDescent="0.3">
      <c r="A437" s="146">
        <v>430</v>
      </c>
      <c r="B437" s="231" t="s">
        <v>1831</v>
      </c>
      <c r="C437" s="232"/>
      <c r="D437" s="232"/>
      <c r="E437" s="232"/>
      <c r="F437" s="232"/>
      <c r="G437" s="232"/>
      <c r="H437" s="234"/>
      <c r="I437" s="203"/>
      <c r="J437" s="98"/>
      <c r="K437" s="99"/>
    </row>
    <row r="438" spans="1:14" s="24" customFormat="1" ht="45" x14ac:dyDescent="0.25">
      <c r="A438" s="146">
        <v>431</v>
      </c>
      <c r="B438" s="21" t="s">
        <v>1144</v>
      </c>
      <c r="C438" s="20" t="s">
        <v>975</v>
      </c>
      <c r="D438" s="20" t="s">
        <v>26</v>
      </c>
      <c r="E438" s="40" t="s">
        <v>1139</v>
      </c>
      <c r="F438" s="20" t="s">
        <v>1140</v>
      </c>
      <c r="G438" s="20">
        <v>952</v>
      </c>
      <c r="H438" s="23">
        <v>845</v>
      </c>
      <c r="I438" s="207">
        <v>30</v>
      </c>
      <c r="J438" s="98"/>
      <c r="K438" s="99"/>
    </row>
    <row r="439" spans="1:14" s="24" customFormat="1" ht="45" x14ac:dyDescent="0.25">
      <c r="A439" s="146">
        <v>432</v>
      </c>
      <c r="B439" s="21" t="s">
        <v>821</v>
      </c>
      <c r="C439" s="20" t="s">
        <v>738</v>
      </c>
      <c r="D439" s="20" t="s">
        <v>27</v>
      </c>
      <c r="E439" s="40" t="s">
        <v>892</v>
      </c>
      <c r="F439" s="20" t="s">
        <v>822</v>
      </c>
      <c r="G439" s="20">
        <v>684</v>
      </c>
      <c r="H439" s="23">
        <v>270</v>
      </c>
      <c r="I439" s="207">
        <v>20</v>
      </c>
      <c r="J439" s="98"/>
      <c r="K439" s="99"/>
    </row>
    <row r="440" spans="1:14" s="24" customFormat="1" ht="45" x14ac:dyDescent="0.25">
      <c r="A440" s="146">
        <v>433</v>
      </c>
      <c r="B440" s="164" t="s">
        <v>154</v>
      </c>
      <c r="C440" s="165" t="s">
        <v>148</v>
      </c>
      <c r="D440" s="165" t="s">
        <v>27</v>
      </c>
      <c r="E440" s="166" t="s">
        <v>279</v>
      </c>
      <c r="F440" s="165" t="s">
        <v>73</v>
      </c>
      <c r="G440" s="165">
        <v>312</v>
      </c>
      <c r="H440" s="169">
        <v>20</v>
      </c>
      <c r="I440" s="207">
        <v>20</v>
      </c>
      <c r="J440" s="98"/>
      <c r="K440" s="99"/>
    </row>
    <row r="441" spans="1:14" s="24" customFormat="1" ht="30" x14ac:dyDescent="0.25">
      <c r="A441" s="146">
        <v>434</v>
      </c>
      <c r="B441" s="21" t="s">
        <v>1553</v>
      </c>
      <c r="C441" s="20" t="s">
        <v>975</v>
      </c>
      <c r="D441" s="20" t="s">
        <v>27</v>
      </c>
      <c r="E441" s="40" t="s">
        <v>1554</v>
      </c>
      <c r="F441" s="20" t="s">
        <v>1555</v>
      </c>
      <c r="G441" s="20">
        <v>880</v>
      </c>
      <c r="H441" s="23">
        <v>750</v>
      </c>
      <c r="I441" s="207">
        <v>20</v>
      </c>
      <c r="J441" s="98"/>
      <c r="K441" s="99"/>
    </row>
    <row r="442" spans="1:14" s="24" customFormat="1" ht="60" x14ac:dyDescent="0.25">
      <c r="A442" s="146">
        <v>435</v>
      </c>
      <c r="B442" s="21" t="s">
        <v>790</v>
      </c>
      <c r="C442" s="20" t="s">
        <v>738</v>
      </c>
      <c r="D442" s="20" t="s">
        <v>27</v>
      </c>
      <c r="E442" s="40" t="s">
        <v>793</v>
      </c>
      <c r="F442" s="20" t="s">
        <v>789</v>
      </c>
      <c r="G442" s="20">
        <v>616</v>
      </c>
      <c r="H442" s="23">
        <v>350</v>
      </c>
      <c r="I442" s="207">
        <v>20</v>
      </c>
      <c r="J442" s="98"/>
      <c r="K442" s="99"/>
    </row>
    <row r="443" spans="1:14" s="24" customFormat="1" ht="30" x14ac:dyDescent="0.25">
      <c r="A443" s="146">
        <v>436</v>
      </c>
      <c r="B443" s="21" t="s">
        <v>885</v>
      </c>
      <c r="C443" s="20" t="s">
        <v>738</v>
      </c>
      <c r="D443" s="20" t="s">
        <v>26</v>
      </c>
      <c r="E443" s="40" t="s">
        <v>886</v>
      </c>
      <c r="F443" s="20" t="s">
        <v>887</v>
      </c>
      <c r="G443" s="20">
        <v>944</v>
      </c>
      <c r="H443" s="23">
        <v>500</v>
      </c>
      <c r="I443" s="207">
        <v>20</v>
      </c>
      <c r="J443" s="98"/>
      <c r="K443" s="99"/>
    </row>
    <row r="444" spans="1:14" s="24" customFormat="1" ht="45" x14ac:dyDescent="0.25">
      <c r="A444" s="146">
        <v>437</v>
      </c>
      <c r="B444" s="21" t="s">
        <v>1211</v>
      </c>
      <c r="C444" s="20" t="s">
        <v>975</v>
      </c>
      <c r="D444" s="20" t="s">
        <v>26</v>
      </c>
      <c r="E444" s="40" t="s">
        <v>1209</v>
      </c>
      <c r="F444" s="20" t="s">
        <v>1210</v>
      </c>
      <c r="G444" s="20">
        <v>1200</v>
      </c>
      <c r="H444" s="23">
        <v>790</v>
      </c>
      <c r="I444" s="207">
        <v>20</v>
      </c>
      <c r="J444" s="98"/>
      <c r="K444" s="99"/>
    </row>
    <row r="445" spans="1:14" s="24" customFormat="1" ht="30" x14ac:dyDescent="0.25">
      <c r="A445" s="146">
        <v>438</v>
      </c>
      <c r="B445" s="21" t="s">
        <v>226</v>
      </c>
      <c r="C445" s="20" t="s">
        <v>200</v>
      </c>
      <c r="D445" s="20" t="s">
        <v>27</v>
      </c>
      <c r="E445" s="40" t="s">
        <v>224</v>
      </c>
      <c r="F445" s="20" t="s">
        <v>225</v>
      </c>
      <c r="G445" s="20">
        <v>76</v>
      </c>
      <c r="H445" s="23">
        <v>30</v>
      </c>
      <c r="I445" s="207">
        <v>20</v>
      </c>
      <c r="J445" s="98"/>
      <c r="K445" s="99"/>
    </row>
    <row r="446" spans="1:14" s="24" customFormat="1" ht="45" x14ac:dyDescent="0.25">
      <c r="A446" s="146">
        <v>439</v>
      </c>
      <c r="B446" s="21" t="s">
        <v>155</v>
      </c>
      <c r="C446" s="20" t="s">
        <v>145</v>
      </c>
      <c r="D446" s="20" t="s">
        <v>27</v>
      </c>
      <c r="E446" s="40" t="s">
        <v>280</v>
      </c>
      <c r="F446" s="20" t="s">
        <v>81</v>
      </c>
      <c r="G446" s="20">
        <v>528</v>
      </c>
      <c r="H446" s="23">
        <v>80</v>
      </c>
      <c r="I446" s="207">
        <v>20</v>
      </c>
      <c r="J446" s="98"/>
      <c r="K446" s="99"/>
    </row>
    <row r="447" spans="1:14" s="24" customFormat="1" ht="30" x14ac:dyDescent="0.25">
      <c r="A447" s="146">
        <v>440</v>
      </c>
      <c r="B447" s="21" t="s">
        <v>689</v>
      </c>
      <c r="C447" s="20" t="s">
        <v>540</v>
      </c>
      <c r="D447" s="20" t="s">
        <v>27</v>
      </c>
      <c r="E447" s="40" t="s">
        <v>533</v>
      </c>
      <c r="F447" s="20" t="s">
        <v>690</v>
      </c>
      <c r="G447" s="20">
        <v>542</v>
      </c>
      <c r="H447" s="23">
        <v>130</v>
      </c>
      <c r="I447" s="207">
        <v>20</v>
      </c>
      <c r="J447" s="98"/>
      <c r="K447" s="99"/>
    </row>
    <row r="448" spans="1:14" s="24" customFormat="1" ht="45" x14ac:dyDescent="0.25">
      <c r="A448" s="146">
        <v>441</v>
      </c>
      <c r="B448" s="21" t="s">
        <v>278</v>
      </c>
      <c r="C448" s="20" t="s">
        <v>151</v>
      </c>
      <c r="D448" s="20" t="s">
        <v>27</v>
      </c>
      <c r="E448" s="40" t="s">
        <v>281</v>
      </c>
      <c r="F448" s="20" t="s">
        <v>113</v>
      </c>
      <c r="G448" s="20">
        <v>464</v>
      </c>
      <c r="H448" s="23">
        <v>65</v>
      </c>
      <c r="I448" s="207">
        <v>20</v>
      </c>
      <c r="J448" s="98"/>
      <c r="K448" s="99"/>
    </row>
    <row r="449" spans="1:11" s="24" customFormat="1" x14ac:dyDescent="0.25">
      <c r="A449" s="146">
        <v>442</v>
      </c>
      <c r="B449" s="21" t="s">
        <v>1230</v>
      </c>
      <c r="C449" s="20" t="s">
        <v>975</v>
      </c>
      <c r="D449" s="20" t="s">
        <v>27</v>
      </c>
      <c r="E449" s="40" t="s">
        <v>1228</v>
      </c>
      <c r="F449" s="20" t="s">
        <v>1229</v>
      </c>
      <c r="G449" s="20">
        <v>500</v>
      </c>
      <c r="H449" s="23">
        <v>230</v>
      </c>
      <c r="I449" s="207">
        <v>20</v>
      </c>
      <c r="J449" s="98"/>
      <c r="K449" s="99"/>
    </row>
    <row r="450" spans="1:11" s="24" customFormat="1" ht="30" x14ac:dyDescent="0.25">
      <c r="A450" s="146">
        <v>443</v>
      </c>
      <c r="B450" s="21" t="s">
        <v>453</v>
      </c>
      <c r="C450" s="20" t="s">
        <v>406</v>
      </c>
      <c r="D450" s="20" t="s">
        <v>26</v>
      </c>
      <c r="E450" s="40" t="s">
        <v>454</v>
      </c>
      <c r="F450" s="20" t="s">
        <v>455</v>
      </c>
      <c r="G450" s="20">
        <v>800</v>
      </c>
      <c r="H450" s="23">
        <v>320</v>
      </c>
      <c r="I450" s="207">
        <v>20</v>
      </c>
      <c r="J450" s="98"/>
      <c r="K450" s="99"/>
    </row>
    <row r="451" spans="1:11" s="24" customFormat="1" ht="60" x14ac:dyDescent="0.25">
      <c r="A451" s="146">
        <v>444</v>
      </c>
      <c r="B451" s="21" t="s">
        <v>1537</v>
      </c>
      <c r="C451" s="20" t="s">
        <v>975</v>
      </c>
      <c r="D451" s="20" t="s">
        <v>27</v>
      </c>
      <c r="E451" s="40" t="s">
        <v>1538</v>
      </c>
      <c r="F451" s="20" t="s">
        <v>1539</v>
      </c>
      <c r="G451" s="20">
        <v>376</v>
      </c>
      <c r="H451" s="23">
        <v>300</v>
      </c>
      <c r="I451" s="207">
        <v>20</v>
      </c>
      <c r="J451" s="98"/>
      <c r="K451" s="99"/>
    </row>
    <row r="452" spans="1:11" s="10" customFormat="1" ht="45" x14ac:dyDescent="0.2">
      <c r="A452" s="146">
        <v>445</v>
      </c>
      <c r="B452" s="21" t="s">
        <v>180</v>
      </c>
      <c r="C452" s="20" t="s">
        <v>146</v>
      </c>
      <c r="D452" s="20" t="s">
        <v>27</v>
      </c>
      <c r="E452" s="22" t="s">
        <v>282</v>
      </c>
      <c r="F452" s="20" t="s">
        <v>181</v>
      </c>
      <c r="G452" s="20">
        <v>552</v>
      </c>
      <c r="H452" s="23">
        <v>90</v>
      </c>
      <c r="I452" s="207">
        <v>20</v>
      </c>
      <c r="J452" s="71"/>
      <c r="K452" s="74"/>
    </row>
    <row r="453" spans="1:11" s="24" customFormat="1" ht="18.75" x14ac:dyDescent="0.3">
      <c r="A453" s="146">
        <v>446</v>
      </c>
      <c r="B453" s="231" t="s">
        <v>1832</v>
      </c>
      <c r="C453" s="232"/>
      <c r="D453" s="232"/>
      <c r="E453" s="232"/>
      <c r="F453" s="232"/>
      <c r="G453" s="232"/>
      <c r="H453" s="232"/>
      <c r="I453" s="203"/>
      <c r="J453" s="98"/>
      <c r="K453" s="99"/>
    </row>
    <row r="454" spans="1:11" s="24" customFormat="1" ht="45" x14ac:dyDescent="0.25">
      <c r="A454" s="146">
        <v>447</v>
      </c>
      <c r="B454" s="21" t="s">
        <v>1631</v>
      </c>
      <c r="C454" s="20" t="s">
        <v>1284</v>
      </c>
      <c r="D454" s="20" t="s">
        <v>27</v>
      </c>
      <c r="E454" s="40" t="s">
        <v>595</v>
      </c>
      <c r="F454" s="20" t="s">
        <v>1632</v>
      </c>
      <c r="G454" s="20">
        <v>166</v>
      </c>
      <c r="H454" s="23">
        <v>160</v>
      </c>
      <c r="I454" s="207">
        <v>20</v>
      </c>
      <c r="J454" s="98"/>
      <c r="K454" s="99"/>
    </row>
    <row r="455" spans="1:11" s="24" customFormat="1" ht="45" x14ac:dyDescent="0.25">
      <c r="A455" s="146">
        <v>448</v>
      </c>
      <c r="B455" s="21" t="s">
        <v>1156</v>
      </c>
      <c r="C455" s="20" t="s">
        <v>975</v>
      </c>
      <c r="D455" s="20" t="s">
        <v>27</v>
      </c>
      <c r="E455" s="40" t="s">
        <v>595</v>
      </c>
      <c r="F455" s="20" t="s">
        <v>1157</v>
      </c>
      <c r="G455" s="20">
        <v>200</v>
      </c>
      <c r="H455" s="23">
        <v>140</v>
      </c>
      <c r="I455" s="207">
        <v>20</v>
      </c>
      <c r="J455" s="98"/>
      <c r="K455" s="99"/>
    </row>
    <row r="456" spans="1:11" s="24" customFormat="1" ht="45" x14ac:dyDescent="0.25">
      <c r="A456" s="146">
        <v>449</v>
      </c>
      <c r="B456" s="21" t="s">
        <v>1629</v>
      </c>
      <c r="C456" s="20" t="s">
        <v>1284</v>
      </c>
      <c r="D456" s="20" t="s">
        <v>27</v>
      </c>
      <c r="E456" s="40" t="s">
        <v>595</v>
      </c>
      <c r="F456" s="20" t="s">
        <v>1630</v>
      </c>
      <c r="G456" s="20">
        <v>206</v>
      </c>
      <c r="H456" s="23">
        <v>170</v>
      </c>
      <c r="I456" s="207">
        <v>20</v>
      </c>
      <c r="J456" s="98"/>
      <c r="K456" s="99"/>
    </row>
    <row r="457" spans="1:11" s="24" customFormat="1" ht="45" x14ac:dyDescent="0.25">
      <c r="A457" s="146">
        <v>450</v>
      </c>
      <c r="B457" s="21" t="s">
        <v>1104</v>
      </c>
      <c r="C457" s="20" t="s">
        <v>975</v>
      </c>
      <c r="D457" s="20" t="s">
        <v>27</v>
      </c>
      <c r="E457" s="22" t="s">
        <v>595</v>
      </c>
      <c r="F457" s="20" t="s">
        <v>1105</v>
      </c>
      <c r="G457" s="20">
        <v>224</v>
      </c>
      <c r="H457" s="23">
        <v>150</v>
      </c>
      <c r="I457" s="207">
        <v>20</v>
      </c>
      <c r="J457" s="98"/>
      <c r="K457" s="99"/>
    </row>
    <row r="458" spans="1:11" s="24" customFormat="1" ht="60" x14ac:dyDescent="0.25">
      <c r="A458" s="146">
        <v>451</v>
      </c>
      <c r="B458" s="21" t="s">
        <v>1102</v>
      </c>
      <c r="C458" s="20" t="s">
        <v>975</v>
      </c>
      <c r="D458" s="20" t="s">
        <v>27</v>
      </c>
      <c r="E458" s="22" t="s">
        <v>595</v>
      </c>
      <c r="F458" s="20" t="s">
        <v>1103</v>
      </c>
      <c r="G458" s="20">
        <v>252</v>
      </c>
      <c r="H458" s="23">
        <v>170</v>
      </c>
      <c r="I458" s="207">
        <v>20</v>
      </c>
      <c r="J458" s="98"/>
      <c r="K458" s="99"/>
    </row>
    <row r="459" spans="1:11" s="24" customFormat="1" ht="60" x14ac:dyDescent="0.25">
      <c r="A459" s="146">
        <v>452</v>
      </c>
      <c r="B459" s="21" t="s">
        <v>1651</v>
      </c>
      <c r="C459" s="20" t="s">
        <v>1284</v>
      </c>
      <c r="D459" s="20" t="s">
        <v>27</v>
      </c>
      <c r="E459" s="22" t="s">
        <v>595</v>
      </c>
      <c r="F459" s="20" t="s">
        <v>1652</v>
      </c>
      <c r="G459" s="20">
        <v>284</v>
      </c>
      <c r="H459" s="23">
        <v>220</v>
      </c>
      <c r="I459" s="207">
        <v>20</v>
      </c>
      <c r="J459" s="98"/>
      <c r="K459" s="99"/>
    </row>
    <row r="460" spans="1:11" s="24" customFormat="1" ht="105" x14ac:dyDescent="0.25">
      <c r="A460" s="146">
        <v>453</v>
      </c>
      <c r="B460" s="21" t="s">
        <v>1710</v>
      </c>
      <c r="C460" s="20" t="s">
        <v>1284</v>
      </c>
      <c r="D460" s="20" t="s">
        <v>27</v>
      </c>
      <c r="E460" s="22" t="s">
        <v>595</v>
      </c>
      <c r="F460" s="20" t="s">
        <v>1711</v>
      </c>
      <c r="G460" s="20">
        <v>66</v>
      </c>
      <c r="H460" s="23">
        <v>70</v>
      </c>
      <c r="I460" s="207">
        <v>20</v>
      </c>
      <c r="J460" s="98"/>
      <c r="K460" s="99"/>
    </row>
    <row r="461" spans="1:11" s="24" customFormat="1" ht="75" x14ac:dyDescent="0.25">
      <c r="A461" s="146">
        <v>454</v>
      </c>
      <c r="B461" s="21" t="s">
        <v>1712</v>
      </c>
      <c r="C461" s="20" t="s">
        <v>1284</v>
      </c>
      <c r="D461" s="20" t="s">
        <v>27</v>
      </c>
      <c r="E461" s="22" t="s">
        <v>595</v>
      </c>
      <c r="F461" s="20" t="s">
        <v>1713</v>
      </c>
      <c r="G461" s="20">
        <v>66</v>
      </c>
      <c r="H461" s="23">
        <v>70</v>
      </c>
      <c r="I461" s="207">
        <v>20</v>
      </c>
      <c r="J461" s="98"/>
      <c r="K461" s="99"/>
    </row>
    <row r="462" spans="1:11" s="24" customFormat="1" ht="105" x14ac:dyDescent="0.25">
      <c r="A462" s="146">
        <v>455</v>
      </c>
      <c r="B462" s="21" t="s">
        <v>1708</v>
      </c>
      <c r="C462" s="20" t="s">
        <v>1284</v>
      </c>
      <c r="D462" s="20" t="s">
        <v>27</v>
      </c>
      <c r="E462" s="22" t="s">
        <v>595</v>
      </c>
      <c r="F462" s="20" t="s">
        <v>1709</v>
      </c>
      <c r="G462" s="20">
        <v>62</v>
      </c>
      <c r="H462" s="23">
        <v>70</v>
      </c>
      <c r="I462" s="207">
        <v>20</v>
      </c>
      <c r="J462" s="98"/>
      <c r="K462" s="99"/>
    </row>
    <row r="463" spans="1:11" s="24" customFormat="1" ht="45" x14ac:dyDescent="0.25">
      <c r="A463" s="146">
        <v>456</v>
      </c>
      <c r="B463" s="21" t="s">
        <v>1342</v>
      </c>
      <c r="C463" s="20" t="s">
        <v>975</v>
      </c>
      <c r="D463" s="20" t="s">
        <v>27</v>
      </c>
      <c r="E463" s="22" t="s">
        <v>595</v>
      </c>
      <c r="F463" s="20" t="s">
        <v>1343</v>
      </c>
      <c r="G463" s="20">
        <v>500</v>
      </c>
      <c r="H463" s="23">
        <v>300</v>
      </c>
      <c r="I463" s="207">
        <v>20</v>
      </c>
      <c r="J463" s="98"/>
      <c r="K463" s="99"/>
    </row>
    <row r="464" spans="1:11" s="24" customFormat="1" ht="45" x14ac:dyDescent="0.25">
      <c r="A464" s="146">
        <v>457</v>
      </c>
      <c r="B464" s="21" t="s">
        <v>1645</v>
      </c>
      <c r="C464" s="20" t="s">
        <v>1284</v>
      </c>
      <c r="D464" s="20" t="s">
        <v>27</v>
      </c>
      <c r="E464" s="22" t="s">
        <v>595</v>
      </c>
      <c r="F464" s="20" t="s">
        <v>1646</v>
      </c>
      <c r="G464" s="20">
        <v>200</v>
      </c>
      <c r="H464" s="23">
        <v>180</v>
      </c>
      <c r="I464" s="207">
        <v>20</v>
      </c>
      <c r="J464" s="98"/>
      <c r="K464" s="99"/>
    </row>
    <row r="465" spans="1:12" s="24" customFormat="1" ht="45" x14ac:dyDescent="0.25">
      <c r="A465" s="146">
        <v>458</v>
      </c>
      <c r="B465" s="21" t="s">
        <v>1100</v>
      </c>
      <c r="C465" s="20" t="s">
        <v>975</v>
      </c>
      <c r="D465" s="20" t="s">
        <v>27</v>
      </c>
      <c r="E465" s="22" t="s">
        <v>595</v>
      </c>
      <c r="F465" s="20" t="s">
        <v>1101</v>
      </c>
      <c r="G465" s="20">
        <v>254</v>
      </c>
      <c r="H465" s="23">
        <v>170</v>
      </c>
      <c r="I465" s="207">
        <v>20</v>
      </c>
      <c r="J465" s="98"/>
      <c r="K465" s="99"/>
    </row>
    <row r="466" spans="1:12" s="24" customFormat="1" ht="45" x14ac:dyDescent="0.25">
      <c r="A466" s="146">
        <v>459</v>
      </c>
      <c r="B466" s="21" t="s">
        <v>1116</v>
      </c>
      <c r="C466" s="20" t="s">
        <v>975</v>
      </c>
      <c r="D466" s="20" t="s">
        <v>27</v>
      </c>
      <c r="E466" s="22" t="s">
        <v>595</v>
      </c>
      <c r="F466" s="20" t="s">
        <v>1117</v>
      </c>
      <c r="G466" s="20">
        <v>956</v>
      </c>
      <c r="H466" s="23">
        <v>500</v>
      </c>
      <c r="I466" s="207">
        <v>20</v>
      </c>
      <c r="J466" s="98"/>
      <c r="K466" s="99"/>
    </row>
    <row r="467" spans="1:12" s="24" customFormat="1" ht="45" x14ac:dyDescent="0.25">
      <c r="A467" s="146">
        <v>460</v>
      </c>
      <c r="B467" s="21" t="s">
        <v>1336</v>
      </c>
      <c r="C467" s="20" t="s">
        <v>975</v>
      </c>
      <c r="D467" s="20" t="s">
        <v>27</v>
      </c>
      <c r="E467" s="22" t="s">
        <v>595</v>
      </c>
      <c r="F467" s="20" t="s">
        <v>1337</v>
      </c>
      <c r="G467" s="20">
        <v>464</v>
      </c>
      <c r="H467" s="23">
        <v>280</v>
      </c>
      <c r="I467" s="207">
        <v>20</v>
      </c>
      <c r="J467" s="98"/>
      <c r="K467" s="99"/>
    </row>
    <row r="468" spans="1:12" s="24" customFormat="1" ht="45" x14ac:dyDescent="0.25">
      <c r="A468" s="146">
        <v>461</v>
      </c>
      <c r="B468" s="21" t="s">
        <v>1653</v>
      </c>
      <c r="C468" s="20" t="s">
        <v>1284</v>
      </c>
      <c r="D468" s="20" t="s">
        <v>27</v>
      </c>
      <c r="E468" s="22" t="s">
        <v>595</v>
      </c>
      <c r="F468" s="20" t="s">
        <v>1654</v>
      </c>
      <c r="G468" s="20">
        <v>248</v>
      </c>
      <c r="H468" s="23">
        <v>200</v>
      </c>
      <c r="I468" s="207">
        <v>20</v>
      </c>
      <c r="J468" s="98"/>
      <c r="K468" s="99"/>
    </row>
    <row r="469" spans="1:12" s="10" customFormat="1" ht="45" x14ac:dyDescent="0.2">
      <c r="A469" s="146">
        <v>462</v>
      </c>
      <c r="B469" s="21" t="s">
        <v>1633</v>
      </c>
      <c r="C469" s="20" t="s">
        <v>1284</v>
      </c>
      <c r="D469" s="20" t="s">
        <v>27</v>
      </c>
      <c r="E469" s="22" t="s">
        <v>595</v>
      </c>
      <c r="F469" s="20" t="s">
        <v>1634</v>
      </c>
      <c r="G469" s="20">
        <v>106</v>
      </c>
      <c r="H469" s="23">
        <v>120</v>
      </c>
      <c r="I469" s="207">
        <v>20</v>
      </c>
      <c r="J469" s="71"/>
      <c r="K469" s="74"/>
    </row>
    <row r="470" spans="1:12" s="24" customFormat="1" ht="18.75" x14ac:dyDescent="0.3">
      <c r="A470" s="146">
        <v>463</v>
      </c>
      <c r="B470" s="231" t="s">
        <v>1833</v>
      </c>
      <c r="C470" s="232"/>
      <c r="D470" s="232"/>
      <c r="E470" s="232"/>
      <c r="F470" s="232"/>
      <c r="G470" s="232"/>
      <c r="H470" s="232"/>
      <c r="I470" s="203"/>
      <c r="J470" s="98"/>
      <c r="K470" s="99"/>
    </row>
    <row r="471" spans="1:12" s="24" customFormat="1" x14ac:dyDescent="0.25">
      <c r="A471" s="146">
        <v>464</v>
      </c>
      <c r="B471" s="21" t="s">
        <v>1785</v>
      </c>
      <c r="C471" s="20" t="s">
        <v>1284</v>
      </c>
      <c r="D471" s="20" t="s">
        <v>27</v>
      </c>
      <c r="E471" s="22" t="s">
        <v>1787</v>
      </c>
      <c r="F471" s="20" t="s">
        <v>1786</v>
      </c>
      <c r="G471" s="20">
        <v>280</v>
      </c>
      <c r="H471" s="23">
        <v>260</v>
      </c>
      <c r="I471" s="207">
        <v>20</v>
      </c>
      <c r="J471" s="98"/>
      <c r="K471" s="99"/>
    </row>
    <row r="472" spans="1:12" s="24" customFormat="1" ht="45" x14ac:dyDescent="0.25">
      <c r="A472" s="146">
        <v>465</v>
      </c>
      <c r="B472" s="21" t="s">
        <v>1944</v>
      </c>
      <c r="C472" s="20" t="s">
        <v>1284</v>
      </c>
      <c r="D472" s="20" t="s">
        <v>26</v>
      </c>
      <c r="E472" s="22" t="s">
        <v>1799</v>
      </c>
      <c r="F472" s="20" t="s">
        <v>1800</v>
      </c>
      <c r="G472" s="20">
        <v>416</v>
      </c>
      <c r="H472" s="23">
        <v>560</v>
      </c>
      <c r="I472" s="207">
        <v>20</v>
      </c>
      <c r="J472" s="98"/>
      <c r="K472" s="99"/>
    </row>
    <row r="473" spans="1:12" s="24" customFormat="1" ht="75" x14ac:dyDescent="0.25">
      <c r="A473" s="146">
        <v>466</v>
      </c>
      <c r="B473" s="21" t="s">
        <v>1781</v>
      </c>
      <c r="C473" s="20" t="s">
        <v>1284</v>
      </c>
      <c r="D473" s="20" t="s">
        <v>27</v>
      </c>
      <c r="E473" s="22" t="s">
        <v>1782</v>
      </c>
      <c r="F473" s="20" t="s">
        <v>1783</v>
      </c>
      <c r="G473" s="20">
        <v>904</v>
      </c>
      <c r="H473" s="23">
        <v>570</v>
      </c>
      <c r="I473" s="207">
        <v>20</v>
      </c>
      <c r="J473" s="98"/>
      <c r="K473" s="99"/>
    </row>
    <row r="474" spans="1:12" s="24" customFormat="1" ht="30" x14ac:dyDescent="0.25">
      <c r="A474" s="146">
        <v>467</v>
      </c>
      <c r="B474" s="21" t="s">
        <v>1737</v>
      </c>
      <c r="C474" s="20" t="s">
        <v>1284</v>
      </c>
      <c r="D474" s="20" t="s">
        <v>26</v>
      </c>
      <c r="E474" s="22" t="s">
        <v>1134</v>
      </c>
      <c r="F474" s="20" t="s">
        <v>1736</v>
      </c>
      <c r="G474" s="20">
        <v>568</v>
      </c>
      <c r="H474" s="23">
        <v>520</v>
      </c>
      <c r="I474" s="207">
        <v>20</v>
      </c>
      <c r="J474" s="98"/>
      <c r="K474" s="99"/>
    </row>
    <row r="475" spans="1:12" s="24" customFormat="1" ht="24" x14ac:dyDescent="0.25">
      <c r="A475" s="146">
        <v>468</v>
      </c>
      <c r="B475" s="21" t="s">
        <v>1671</v>
      </c>
      <c r="C475" s="20" t="s">
        <v>1284</v>
      </c>
      <c r="D475" s="20" t="s">
        <v>26</v>
      </c>
      <c r="E475" s="22" t="s">
        <v>1672</v>
      </c>
      <c r="F475" s="20" t="s">
        <v>1673</v>
      </c>
      <c r="G475" s="20">
        <v>1192</v>
      </c>
      <c r="H475" s="23">
        <v>1000</v>
      </c>
      <c r="I475" s="208" t="s">
        <v>1824</v>
      </c>
      <c r="J475" s="98"/>
      <c r="K475" s="99"/>
    </row>
    <row r="476" spans="1:12" s="24" customFormat="1" ht="30" x14ac:dyDescent="0.25">
      <c r="A476" s="146">
        <v>469</v>
      </c>
      <c r="B476" s="21" t="s">
        <v>1732</v>
      </c>
      <c r="C476" s="20" t="s">
        <v>738</v>
      </c>
      <c r="D476" s="20" t="s">
        <v>26</v>
      </c>
      <c r="E476" s="22" t="s">
        <v>1730</v>
      </c>
      <c r="F476" s="20" t="s">
        <v>1731</v>
      </c>
      <c r="G476" s="20">
        <v>248</v>
      </c>
      <c r="H476" s="23">
        <v>200</v>
      </c>
      <c r="I476" s="207">
        <v>20</v>
      </c>
      <c r="J476" s="98"/>
      <c r="K476" s="99"/>
    </row>
    <row r="477" spans="1:12" s="24" customFormat="1" x14ac:dyDescent="0.25">
      <c r="A477" s="146">
        <v>470</v>
      </c>
      <c r="B477" s="21" t="s">
        <v>893</v>
      </c>
      <c r="C477" s="20" t="s">
        <v>738</v>
      </c>
      <c r="D477" s="20" t="s">
        <v>27</v>
      </c>
      <c r="E477" s="22" t="s">
        <v>894</v>
      </c>
      <c r="F477" s="20" t="s">
        <v>895</v>
      </c>
      <c r="G477" s="20">
        <v>264</v>
      </c>
      <c r="H477" s="23">
        <v>200</v>
      </c>
      <c r="I477" s="207">
        <v>20</v>
      </c>
      <c r="J477" s="103"/>
      <c r="K477" s="106"/>
      <c r="L477" s="103"/>
    </row>
    <row r="478" spans="1:12" s="24" customFormat="1" ht="30" x14ac:dyDescent="0.25">
      <c r="A478" s="146">
        <v>471</v>
      </c>
      <c r="B478" s="21" t="s">
        <v>343</v>
      </c>
      <c r="C478" s="20" t="s">
        <v>200</v>
      </c>
      <c r="D478" s="20" t="s">
        <v>26</v>
      </c>
      <c r="E478" s="22" t="s">
        <v>341</v>
      </c>
      <c r="F478" s="20" t="s">
        <v>342</v>
      </c>
      <c r="G478" s="20">
        <v>344</v>
      </c>
      <c r="H478" s="23">
        <v>160</v>
      </c>
      <c r="I478" s="207">
        <v>20</v>
      </c>
      <c r="J478" s="103"/>
      <c r="K478" s="106"/>
      <c r="L478" s="103"/>
    </row>
    <row r="479" spans="1:12" s="24" customFormat="1" ht="30" x14ac:dyDescent="0.25">
      <c r="A479" s="146">
        <v>472</v>
      </c>
      <c r="B479" s="21" t="s">
        <v>1053</v>
      </c>
      <c r="C479" s="20" t="s">
        <v>738</v>
      </c>
      <c r="D479" s="20" t="s">
        <v>27</v>
      </c>
      <c r="E479" s="22" t="s">
        <v>1054</v>
      </c>
      <c r="F479" s="20" t="s">
        <v>1060</v>
      </c>
      <c r="G479" s="20">
        <v>208</v>
      </c>
      <c r="H479" s="23">
        <v>200</v>
      </c>
      <c r="I479" s="207">
        <v>20</v>
      </c>
      <c r="J479" s="103"/>
      <c r="K479" s="106"/>
      <c r="L479" s="103"/>
    </row>
    <row r="480" spans="1:12" s="24" customFormat="1" ht="30" x14ac:dyDescent="0.25">
      <c r="A480" s="146">
        <v>473</v>
      </c>
      <c r="B480" s="21" t="s">
        <v>2093</v>
      </c>
      <c r="C480" s="20" t="s">
        <v>975</v>
      </c>
      <c r="D480" s="20" t="s">
        <v>26</v>
      </c>
      <c r="E480" s="22" t="s">
        <v>1324</v>
      </c>
      <c r="F480" s="20" t="s">
        <v>2094</v>
      </c>
      <c r="G480" s="20">
        <v>360</v>
      </c>
      <c r="H480" s="23">
        <v>230</v>
      </c>
      <c r="I480" s="207">
        <v>20</v>
      </c>
      <c r="J480" s="103"/>
      <c r="K480" s="106"/>
      <c r="L480" s="103"/>
    </row>
    <row r="481" spans="1:14" s="24" customFormat="1" ht="30" x14ac:dyDescent="0.25">
      <c r="A481" s="146">
        <v>474</v>
      </c>
      <c r="B481" s="21" t="s">
        <v>1390</v>
      </c>
      <c r="C481" s="20" t="s">
        <v>975</v>
      </c>
      <c r="D481" s="20" t="s">
        <v>27</v>
      </c>
      <c r="E481" s="22" t="s">
        <v>1324</v>
      </c>
      <c r="F481" s="20" t="s">
        <v>2094</v>
      </c>
      <c r="G481" s="20">
        <v>360</v>
      </c>
      <c r="H481" s="23">
        <v>170</v>
      </c>
      <c r="I481" s="207">
        <v>20</v>
      </c>
      <c r="J481" s="103"/>
      <c r="K481" s="106"/>
      <c r="L481" s="103"/>
    </row>
    <row r="482" spans="1:14" s="24" customFormat="1" x14ac:dyDescent="0.25">
      <c r="A482" s="146">
        <v>475</v>
      </c>
      <c r="B482" s="21" t="s">
        <v>233</v>
      </c>
      <c r="C482" s="20" t="s">
        <v>200</v>
      </c>
      <c r="D482" s="20" t="s">
        <v>27</v>
      </c>
      <c r="E482" s="40" t="s">
        <v>54</v>
      </c>
      <c r="F482" s="20" t="s">
        <v>234</v>
      </c>
      <c r="G482" s="20">
        <v>220</v>
      </c>
      <c r="H482" s="23">
        <v>95</v>
      </c>
      <c r="I482" s="207">
        <v>20</v>
      </c>
      <c r="J482" s="103"/>
      <c r="K482" s="106"/>
      <c r="L482" s="103"/>
    </row>
    <row r="483" spans="1:14" s="24" customFormat="1" x14ac:dyDescent="0.25">
      <c r="A483" s="146">
        <v>476</v>
      </c>
      <c r="B483" s="21" t="s">
        <v>550</v>
      </c>
      <c r="C483" s="20" t="s">
        <v>540</v>
      </c>
      <c r="D483" s="20" t="s">
        <v>26</v>
      </c>
      <c r="E483" s="22" t="s">
        <v>551</v>
      </c>
      <c r="F483" s="20" t="s">
        <v>552</v>
      </c>
      <c r="G483" s="20">
        <v>1024</v>
      </c>
      <c r="H483" s="23">
        <v>500</v>
      </c>
      <c r="I483" s="207">
        <v>20</v>
      </c>
      <c r="J483" s="98"/>
      <c r="K483" s="99"/>
    </row>
    <row r="484" spans="1:14" s="24" customFormat="1" ht="30" x14ac:dyDescent="0.25">
      <c r="A484" s="146">
        <v>477</v>
      </c>
      <c r="B484" s="167" t="s">
        <v>915</v>
      </c>
      <c r="C484" s="165" t="s">
        <v>148</v>
      </c>
      <c r="D484" s="165" t="s">
        <v>26</v>
      </c>
      <c r="E484" s="165" t="s">
        <v>778</v>
      </c>
      <c r="F484" s="165" t="s">
        <v>779</v>
      </c>
      <c r="G484" s="177">
        <v>264</v>
      </c>
      <c r="H484" s="169">
        <v>30</v>
      </c>
      <c r="I484" s="207">
        <v>20</v>
      </c>
      <c r="J484" s="98"/>
      <c r="K484" s="99"/>
    </row>
    <row r="485" spans="1:14" s="24" customFormat="1" ht="30" x14ac:dyDescent="0.25">
      <c r="A485" s="146">
        <v>478</v>
      </c>
      <c r="B485" s="21" t="s">
        <v>1136</v>
      </c>
      <c r="C485" s="20" t="s">
        <v>975</v>
      </c>
      <c r="D485" s="20" t="s">
        <v>26</v>
      </c>
      <c r="E485" s="22" t="s">
        <v>1137</v>
      </c>
      <c r="F485" s="20" t="s">
        <v>1138</v>
      </c>
      <c r="G485" s="20">
        <v>384</v>
      </c>
      <c r="H485" s="23">
        <v>320</v>
      </c>
      <c r="I485" s="207">
        <v>20</v>
      </c>
      <c r="J485" s="98"/>
      <c r="K485" s="99"/>
    </row>
    <row r="486" spans="1:14" s="24" customFormat="1" ht="45" x14ac:dyDescent="0.25">
      <c r="A486" s="146">
        <v>479</v>
      </c>
      <c r="B486" s="21" t="s">
        <v>1305</v>
      </c>
      <c r="C486" s="20" t="s">
        <v>145</v>
      </c>
      <c r="D486" s="20" t="s">
        <v>27</v>
      </c>
      <c r="E486" s="22" t="s">
        <v>310</v>
      </c>
      <c r="F486" s="20" t="s">
        <v>137</v>
      </c>
      <c r="G486" s="20">
        <v>184</v>
      </c>
      <c r="H486" s="23">
        <v>50</v>
      </c>
      <c r="I486" s="207">
        <v>20</v>
      </c>
      <c r="J486" s="103"/>
      <c r="K486" s="106"/>
      <c r="L486" s="103"/>
    </row>
    <row r="487" spans="1:14" s="24" customFormat="1" ht="75" x14ac:dyDescent="0.25">
      <c r="A487" s="146">
        <v>480</v>
      </c>
      <c r="B487" s="21" t="s">
        <v>1182</v>
      </c>
      <c r="C487" s="20" t="s">
        <v>975</v>
      </c>
      <c r="D487" s="20" t="s">
        <v>27</v>
      </c>
      <c r="E487" s="40" t="s">
        <v>1181</v>
      </c>
      <c r="F487" s="20" t="s">
        <v>1183</v>
      </c>
      <c r="G487" s="20">
        <v>256</v>
      </c>
      <c r="H487" s="23">
        <v>370</v>
      </c>
      <c r="I487" s="207">
        <v>20</v>
      </c>
      <c r="J487" s="103"/>
      <c r="K487" s="106"/>
      <c r="L487" s="103"/>
    </row>
    <row r="488" spans="1:14" s="24" customFormat="1" ht="45" x14ac:dyDescent="0.25">
      <c r="A488" s="146">
        <v>481</v>
      </c>
      <c r="B488" s="21" t="s">
        <v>1017</v>
      </c>
      <c r="C488" s="20" t="s">
        <v>738</v>
      </c>
      <c r="D488" s="20" t="s">
        <v>27</v>
      </c>
      <c r="E488" s="40" t="s">
        <v>1012</v>
      </c>
      <c r="F488" s="20" t="s">
        <v>1013</v>
      </c>
      <c r="G488" s="20">
        <v>510</v>
      </c>
      <c r="H488" s="23">
        <v>310</v>
      </c>
      <c r="I488" s="207">
        <v>20</v>
      </c>
      <c r="J488" s="103"/>
      <c r="K488" s="106"/>
      <c r="L488" s="103"/>
    </row>
    <row r="489" spans="1:14" s="24" customFormat="1" ht="60" x14ac:dyDescent="0.25">
      <c r="A489" s="146">
        <v>482</v>
      </c>
      <c r="B489" s="21" t="s">
        <v>1106</v>
      </c>
      <c r="C489" s="20" t="s">
        <v>975</v>
      </c>
      <c r="D489" s="20" t="s">
        <v>27</v>
      </c>
      <c r="E489" s="40" t="s">
        <v>1012</v>
      </c>
      <c r="F489" s="20" t="s">
        <v>1107</v>
      </c>
      <c r="G489" s="20">
        <v>464</v>
      </c>
      <c r="H489" s="23">
        <v>300</v>
      </c>
      <c r="I489" s="207">
        <v>20</v>
      </c>
      <c r="J489" s="103"/>
      <c r="K489" s="106"/>
      <c r="L489" s="103"/>
    </row>
    <row r="490" spans="1:14" s="24" customFormat="1" ht="45" x14ac:dyDescent="0.25">
      <c r="A490" s="146">
        <v>483</v>
      </c>
      <c r="B490" s="21" t="s">
        <v>1502</v>
      </c>
      <c r="C490" s="20" t="s">
        <v>975</v>
      </c>
      <c r="D490" s="20" t="s">
        <v>27</v>
      </c>
      <c r="E490" s="40" t="s">
        <v>1503</v>
      </c>
      <c r="F490" s="20" t="s">
        <v>1504</v>
      </c>
      <c r="G490" s="20">
        <v>604</v>
      </c>
      <c r="H490" s="23">
        <v>400</v>
      </c>
      <c r="I490" s="207">
        <v>20</v>
      </c>
      <c r="J490" s="103"/>
      <c r="K490" s="106"/>
      <c r="L490" s="103"/>
    </row>
    <row r="491" spans="1:14" s="24" customFormat="1" ht="60" x14ac:dyDescent="0.25">
      <c r="A491" s="146">
        <v>484</v>
      </c>
      <c r="B491" s="21" t="s">
        <v>1525</v>
      </c>
      <c r="C491" s="20" t="s">
        <v>975</v>
      </c>
      <c r="D491" s="20" t="s">
        <v>27</v>
      </c>
      <c r="E491" s="40" t="s">
        <v>1526</v>
      </c>
      <c r="F491" s="20" t="s">
        <v>1527</v>
      </c>
      <c r="G491" s="20">
        <v>996</v>
      </c>
      <c r="H491" s="23">
        <v>570</v>
      </c>
      <c r="I491" s="207">
        <v>20</v>
      </c>
      <c r="J491" s="64"/>
      <c r="K491" s="79"/>
      <c r="L491" s="64"/>
    </row>
    <row r="492" spans="1:14" s="24" customFormat="1" x14ac:dyDescent="0.25">
      <c r="A492" s="146">
        <v>485</v>
      </c>
      <c r="B492" s="21" t="s">
        <v>166</v>
      </c>
      <c r="C492" s="20" t="s">
        <v>146</v>
      </c>
      <c r="D492" s="20" t="s">
        <v>27</v>
      </c>
      <c r="E492" s="22" t="s">
        <v>1120</v>
      </c>
      <c r="F492" s="20" t="s">
        <v>167</v>
      </c>
      <c r="G492" s="20">
        <v>116</v>
      </c>
      <c r="H492" s="23">
        <v>40</v>
      </c>
      <c r="I492" s="207">
        <v>20</v>
      </c>
      <c r="J492" s="104"/>
      <c r="K492" s="99"/>
      <c r="L492" s="105"/>
      <c r="M492" s="105"/>
      <c r="N492" s="105"/>
    </row>
    <row r="493" spans="1:14" s="24" customFormat="1" ht="30" x14ac:dyDescent="0.25">
      <c r="A493" s="146">
        <v>486</v>
      </c>
      <c r="B493" s="21" t="s">
        <v>1068</v>
      </c>
      <c r="C493" s="20" t="s">
        <v>738</v>
      </c>
      <c r="D493" s="20" t="s">
        <v>26</v>
      </c>
      <c r="E493" s="22" t="s">
        <v>1069</v>
      </c>
      <c r="F493" s="20" t="s">
        <v>1070</v>
      </c>
      <c r="G493" s="20">
        <v>216</v>
      </c>
      <c r="H493" s="23">
        <v>350</v>
      </c>
      <c r="I493" s="207">
        <v>20</v>
      </c>
      <c r="J493" s="103"/>
      <c r="K493" s="106"/>
      <c r="L493" s="103"/>
    </row>
    <row r="494" spans="1:14" s="24" customFormat="1" ht="45" x14ac:dyDescent="0.25">
      <c r="A494" s="146">
        <v>487</v>
      </c>
      <c r="B494" s="21" t="s">
        <v>2095</v>
      </c>
      <c r="C494" s="20" t="s">
        <v>975</v>
      </c>
      <c r="D494" s="20" t="s">
        <v>26</v>
      </c>
      <c r="E494" s="22" t="s">
        <v>1324</v>
      </c>
      <c r="F494" s="20" t="s">
        <v>2096</v>
      </c>
      <c r="G494" s="20">
        <v>176</v>
      </c>
      <c r="H494" s="23">
        <v>230</v>
      </c>
      <c r="I494" s="207">
        <v>20</v>
      </c>
      <c r="J494" s="103"/>
      <c r="K494" s="106"/>
      <c r="L494" s="103"/>
    </row>
    <row r="495" spans="1:14" s="24" customFormat="1" ht="45" x14ac:dyDescent="0.25">
      <c r="A495" s="146">
        <v>488</v>
      </c>
      <c r="B495" s="21" t="s">
        <v>1445</v>
      </c>
      <c r="C495" s="20" t="s">
        <v>975</v>
      </c>
      <c r="D495" s="20" t="s">
        <v>27</v>
      </c>
      <c r="E495" s="22" t="s">
        <v>1324</v>
      </c>
      <c r="F495" s="20" t="s">
        <v>2096</v>
      </c>
      <c r="G495" s="20">
        <v>176</v>
      </c>
      <c r="H495" s="23">
        <v>170</v>
      </c>
      <c r="I495" s="207">
        <v>20</v>
      </c>
      <c r="J495" s="103"/>
      <c r="K495" s="106"/>
      <c r="L495" s="103"/>
    </row>
    <row r="496" spans="1:14" s="24" customFormat="1" ht="30" x14ac:dyDescent="0.25">
      <c r="A496" s="146">
        <v>489</v>
      </c>
      <c r="B496" s="21" t="s">
        <v>1364</v>
      </c>
      <c r="C496" s="20" t="s">
        <v>975</v>
      </c>
      <c r="D496" s="20" t="s">
        <v>26</v>
      </c>
      <c r="E496" s="22" t="s">
        <v>1295</v>
      </c>
      <c r="F496" s="20" t="s">
        <v>1365</v>
      </c>
      <c r="G496" s="20">
        <v>792</v>
      </c>
      <c r="H496" s="23">
        <v>560</v>
      </c>
      <c r="I496" s="207">
        <v>20</v>
      </c>
      <c r="J496" s="104"/>
      <c r="K496" s="99"/>
      <c r="L496" s="105"/>
      <c r="M496" s="105"/>
      <c r="N496" s="105"/>
    </row>
    <row r="497" spans="1:14" s="24" customFormat="1" ht="30" x14ac:dyDescent="0.25">
      <c r="A497" s="146">
        <v>490</v>
      </c>
      <c r="B497" s="21" t="s">
        <v>862</v>
      </c>
      <c r="C497" s="20" t="s">
        <v>738</v>
      </c>
      <c r="D497" s="20" t="s">
        <v>27</v>
      </c>
      <c r="E497" s="22" t="s">
        <v>863</v>
      </c>
      <c r="F497" s="20" t="s">
        <v>864</v>
      </c>
      <c r="G497" s="20">
        <v>142</v>
      </c>
      <c r="H497" s="23">
        <v>80</v>
      </c>
      <c r="I497" s="207">
        <v>10</v>
      </c>
      <c r="J497" s="104"/>
      <c r="K497" s="99"/>
      <c r="L497" s="105"/>
      <c r="M497" s="105"/>
      <c r="N497" s="105"/>
    </row>
    <row r="498" spans="1:14" s="24" customFormat="1" ht="60" x14ac:dyDescent="0.25">
      <c r="A498" s="146">
        <v>491</v>
      </c>
      <c r="B498" s="21" t="s">
        <v>1816</v>
      </c>
      <c r="C498" s="20" t="s">
        <v>1810</v>
      </c>
      <c r="D498" s="20" t="s">
        <v>27</v>
      </c>
      <c r="E498" s="22" t="s">
        <v>1817</v>
      </c>
      <c r="F498" s="20" t="s">
        <v>1815</v>
      </c>
      <c r="G498" s="20">
        <v>776</v>
      </c>
      <c r="H498" s="23">
        <v>250</v>
      </c>
      <c r="I498" s="207">
        <v>20</v>
      </c>
      <c r="J498" s="104"/>
      <c r="K498" s="99"/>
      <c r="L498" s="105"/>
      <c r="M498" s="105"/>
      <c r="N498" s="105"/>
    </row>
    <row r="499" spans="1:14" s="24" customFormat="1" ht="90" x14ac:dyDescent="0.25">
      <c r="A499" s="146">
        <v>492</v>
      </c>
      <c r="B499" s="21" t="s">
        <v>1189</v>
      </c>
      <c r="C499" s="20" t="s">
        <v>146</v>
      </c>
      <c r="D499" s="20" t="s">
        <v>27</v>
      </c>
      <c r="E499" s="22" t="s">
        <v>1184</v>
      </c>
      <c r="F499" s="20" t="s">
        <v>1185</v>
      </c>
      <c r="G499" s="20" t="s">
        <v>1186</v>
      </c>
      <c r="H499" s="23">
        <v>120</v>
      </c>
      <c r="I499" s="207">
        <v>20</v>
      </c>
      <c r="J499" s="104"/>
      <c r="K499" s="99"/>
      <c r="L499" s="105"/>
      <c r="M499" s="105"/>
      <c r="N499" s="105"/>
    </row>
    <row r="500" spans="1:14" s="24" customFormat="1" ht="30" x14ac:dyDescent="0.25">
      <c r="A500" s="146">
        <v>493</v>
      </c>
      <c r="B500" s="21" t="s">
        <v>1190</v>
      </c>
      <c r="C500" s="20" t="s">
        <v>146</v>
      </c>
      <c r="D500" s="20" t="s">
        <v>27</v>
      </c>
      <c r="E500" s="22" t="s">
        <v>1184</v>
      </c>
      <c r="F500" s="20" t="s">
        <v>1187</v>
      </c>
      <c r="G500" s="20">
        <v>184</v>
      </c>
      <c r="H500" s="23">
        <v>40</v>
      </c>
      <c r="I500" s="207">
        <v>20</v>
      </c>
      <c r="J500" s="104"/>
      <c r="K500" s="99"/>
      <c r="L500" s="105"/>
      <c r="M500" s="105"/>
      <c r="N500" s="105"/>
    </row>
    <row r="501" spans="1:14" s="24" customFormat="1" ht="30" x14ac:dyDescent="0.25">
      <c r="A501" s="146">
        <v>494</v>
      </c>
      <c r="B501" s="21" t="s">
        <v>1191</v>
      </c>
      <c r="C501" s="20" t="s">
        <v>146</v>
      </c>
      <c r="D501" s="20" t="s">
        <v>27</v>
      </c>
      <c r="E501" s="22" t="s">
        <v>1184</v>
      </c>
      <c r="F501" s="20" t="s">
        <v>1188</v>
      </c>
      <c r="G501" s="20">
        <v>168</v>
      </c>
      <c r="H501" s="23">
        <v>40</v>
      </c>
      <c r="I501" s="207">
        <v>20</v>
      </c>
      <c r="J501" s="104"/>
      <c r="K501" s="99"/>
      <c r="L501" s="105"/>
      <c r="M501" s="105"/>
      <c r="N501" s="105"/>
    </row>
    <row r="502" spans="1:14" s="24" customFormat="1" ht="30" x14ac:dyDescent="0.25">
      <c r="A502" s="146">
        <v>495</v>
      </c>
      <c r="B502" s="21" t="s">
        <v>955</v>
      </c>
      <c r="C502" s="20" t="s">
        <v>738</v>
      </c>
      <c r="D502" s="20"/>
      <c r="E502" s="22" t="s">
        <v>953</v>
      </c>
      <c r="F502" s="20" t="s">
        <v>954</v>
      </c>
      <c r="G502" s="20">
        <v>288</v>
      </c>
      <c r="H502" s="23">
        <v>290</v>
      </c>
      <c r="I502" s="207">
        <v>20</v>
      </c>
      <c r="J502" s="104"/>
      <c r="K502" s="99"/>
      <c r="L502" s="105"/>
      <c r="M502" s="105"/>
      <c r="N502" s="105"/>
    </row>
    <row r="503" spans="1:14" s="24" customFormat="1" ht="45" x14ac:dyDescent="0.25">
      <c r="A503" s="146">
        <v>496</v>
      </c>
      <c r="B503" s="21" t="s">
        <v>1517</v>
      </c>
      <c r="C503" s="20" t="s">
        <v>975</v>
      </c>
      <c r="D503" s="20" t="s">
        <v>27</v>
      </c>
      <c r="E503" s="22" t="s">
        <v>953</v>
      </c>
      <c r="F503" s="20" t="s">
        <v>1518</v>
      </c>
      <c r="G503" s="20">
        <v>280</v>
      </c>
      <c r="H503" s="23">
        <v>380</v>
      </c>
      <c r="I503" s="207">
        <v>20</v>
      </c>
      <c r="J503" s="104"/>
      <c r="K503" s="99"/>
      <c r="L503" s="105"/>
      <c r="M503" s="105"/>
      <c r="N503" s="105"/>
    </row>
    <row r="504" spans="1:14" s="24" customFormat="1" ht="30" x14ac:dyDescent="0.25">
      <c r="A504" s="146">
        <v>497</v>
      </c>
      <c r="B504" s="21" t="s">
        <v>1247</v>
      </c>
      <c r="C504" s="20" t="s">
        <v>975</v>
      </c>
      <c r="D504" s="20" t="s">
        <v>27</v>
      </c>
      <c r="E504" s="22" t="s">
        <v>1248</v>
      </c>
      <c r="F504" s="20" t="s">
        <v>1249</v>
      </c>
      <c r="G504" s="20">
        <v>272</v>
      </c>
      <c r="H504" s="23">
        <v>160</v>
      </c>
      <c r="I504" s="207">
        <v>20</v>
      </c>
      <c r="J504" s="98"/>
      <c r="K504" s="99"/>
    </row>
    <row r="505" spans="1:14" s="24" customFormat="1" ht="30" x14ac:dyDescent="0.25">
      <c r="A505" s="146">
        <v>498</v>
      </c>
      <c r="B505" s="21" t="s">
        <v>514</v>
      </c>
      <c r="C505" s="20" t="s">
        <v>200</v>
      </c>
      <c r="D505" s="20" t="s">
        <v>26</v>
      </c>
      <c r="E505" s="22" t="s">
        <v>370</v>
      </c>
      <c r="F505" s="20" t="s">
        <v>372</v>
      </c>
      <c r="G505" s="20">
        <v>114</v>
      </c>
      <c r="H505" s="23">
        <v>215</v>
      </c>
      <c r="I505" s="207">
        <v>20</v>
      </c>
      <c r="J505" s="64"/>
      <c r="K505" s="79"/>
      <c r="L505" s="64"/>
    </row>
    <row r="506" spans="1:14" ht="45" x14ac:dyDescent="0.25">
      <c r="A506" s="146">
        <v>499</v>
      </c>
      <c r="B506" s="21" t="s">
        <v>515</v>
      </c>
      <c r="C506" s="20" t="s">
        <v>200</v>
      </c>
      <c r="D506" s="20" t="s">
        <v>26</v>
      </c>
      <c r="E506" s="22" t="s">
        <v>370</v>
      </c>
      <c r="F506" s="20" t="s">
        <v>371</v>
      </c>
      <c r="G506" s="20">
        <v>144</v>
      </c>
      <c r="H506" s="23">
        <v>215</v>
      </c>
      <c r="I506" s="207">
        <v>20</v>
      </c>
      <c r="J506"/>
      <c r="K506"/>
    </row>
    <row r="507" spans="1:14" s="24" customFormat="1" ht="21" x14ac:dyDescent="0.25">
      <c r="A507" s="146">
        <v>500</v>
      </c>
      <c r="B507" s="21" t="s">
        <v>1353</v>
      </c>
      <c r="C507" s="20">
        <v>2019</v>
      </c>
      <c r="D507" s="20" t="s">
        <v>27</v>
      </c>
      <c r="E507" s="22" t="s">
        <v>1350</v>
      </c>
      <c r="F507" s="20" t="s">
        <v>1349</v>
      </c>
      <c r="G507" s="20">
        <v>278</v>
      </c>
      <c r="H507" s="23">
        <v>240</v>
      </c>
      <c r="I507" s="207">
        <v>20</v>
      </c>
      <c r="J507" s="64"/>
      <c r="K507" s="79"/>
      <c r="L507" s="64"/>
    </row>
    <row r="508" spans="1:14" s="24" customFormat="1" ht="30" x14ac:dyDescent="0.25">
      <c r="A508" s="146">
        <v>501</v>
      </c>
      <c r="B508" s="21" t="s">
        <v>957</v>
      </c>
      <c r="C508" s="20" t="s">
        <v>738</v>
      </c>
      <c r="D508" s="20" t="s">
        <v>27</v>
      </c>
      <c r="E508" s="22" t="s">
        <v>865</v>
      </c>
      <c r="F508" s="20" t="s">
        <v>866</v>
      </c>
      <c r="G508" s="20">
        <v>264</v>
      </c>
      <c r="H508" s="23">
        <v>230</v>
      </c>
      <c r="I508" s="207">
        <v>20</v>
      </c>
      <c r="J508" s="64"/>
      <c r="K508" s="79"/>
      <c r="L508" s="64"/>
    </row>
    <row r="509" spans="1:14" s="24" customFormat="1" ht="21" x14ac:dyDescent="0.25">
      <c r="A509" s="146">
        <v>502</v>
      </c>
      <c r="B509" s="21" t="s">
        <v>2008</v>
      </c>
      <c r="C509" s="20" t="s">
        <v>1284</v>
      </c>
      <c r="D509" s="20" t="s">
        <v>27</v>
      </c>
      <c r="E509" s="22" t="s">
        <v>979</v>
      </c>
      <c r="F509" s="20" t="s">
        <v>980</v>
      </c>
      <c r="G509" s="20">
        <v>280</v>
      </c>
      <c r="H509" s="23">
        <v>250</v>
      </c>
      <c r="I509" s="207">
        <v>20</v>
      </c>
      <c r="J509" s="64"/>
      <c r="K509" s="79"/>
      <c r="L509" s="64"/>
    </row>
    <row r="510" spans="1:14" s="24" customFormat="1" ht="60" x14ac:dyDescent="0.25">
      <c r="A510" s="146">
        <v>503</v>
      </c>
      <c r="B510" s="21" t="s">
        <v>1494</v>
      </c>
      <c r="C510" s="20" t="s">
        <v>1284</v>
      </c>
      <c r="D510" s="20" t="s">
        <v>26</v>
      </c>
      <c r="E510" s="40" t="s">
        <v>1492</v>
      </c>
      <c r="F510" s="20" t="s">
        <v>1493</v>
      </c>
      <c r="G510" s="20">
        <v>552</v>
      </c>
      <c r="H510" s="23">
        <v>550</v>
      </c>
      <c r="I510" s="207">
        <v>20</v>
      </c>
      <c r="J510" s="64"/>
      <c r="K510" s="79"/>
      <c r="L510" s="64"/>
    </row>
    <row r="511" spans="1:14" s="24" customFormat="1" ht="30" x14ac:dyDescent="0.25">
      <c r="A511" s="146">
        <v>504</v>
      </c>
      <c r="B511" s="21" t="s">
        <v>302</v>
      </c>
      <c r="C511" s="20" t="s">
        <v>148</v>
      </c>
      <c r="D511" s="20" t="s">
        <v>27</v>
      </c>
      <c r="E511" s="40" t="s">
        <v>41</v>
      </c>
      <c r="F511" s="20" t="s">
        <v>82</v>
      </c>
      <c r="G511" s="20">
        <v>240</v>
      </c>
      <c r="H511" s="23">
        <v>50</v>
      </c>
      <c r="I511" s="207">
        <v>20</v>
      </c>
      <c r="J511" s="64"/>
      <c r="K511" s="79"/>
      <c r="L511" s="64"/>
    </row>
    <row r="512" spans="1:14" s="24" customFormat="1" ht="30" x14ac:dyDescent="0.25">
      <c r="A512" s="146">
        <v>505</v>
      </c>
      <c r="B512" s="21" t="s">
        <v>950</v>
      </c>
      <c r="C512" s="20" t="s">
        <v>766</v>
      </c>
      <c r="D512" s="20" t="s">
        <v>26</v>
      </c>
      <c r="E512" s="40" t="s">
        <v>951</v>
      </c>
      <c r="F512" s="20" t="s">
        <v>952</v>
      </c>
      <c r="G512" s="20">
        <v>488</v>
      </c>
      <c r="H512" s="23">
        <v>560</v>
      </c>
      <c r="I512" s="207">
        <v>20</v>
      </c>
      <c r="J512" s="64"/>
      <c r="K512" s="79"/>
      <c r="L512" s="64"/>
    </row>
    <row r="513" spans="1:14" s="24" customFormat="1" ht="21" x14ac:dyDescent="0.25">
      <c r="A513" s="146">
        <v>506</v>
      </c>
      <c r="B513" s="21" t="s">
        <v>1920</v>
      </c>
      <c r="C513" s="20" t="s">
        <v>975</v>
      </c>
      <c r="D513" s="20" t="s">
        <v>27</v>
      </c>
      <c r="E513" s="40" t="s">
        <v>1921</v>
      </c>
      <c r="F513" s="20" t="s">
        <v>1922</v>
      </c>
      <c r="G513" s="20">
        <v>408</v>
      </c>
      <c r="H513" s="23">
        <v>675</v>
      </c>
      <c r="I513" s="207">
        <v>20</v>
      </c>
      <c r="J513" s="64"/>
      <c r="K513" s="79"/>
      <c r="L513" s="64"/>
    </row>
    <row r="514" spans="1:14" s="105" customFormat="1" ht="30" x14ac:dyDescent="0.25">
      <c r="A514" s="146">
        <v>507</v>
      </c>
      <c r="B514" s="21" t="s">
        <v>1333</v>
      </c>
      <c r="C514" s="20" t="s">
        <v>975</v>
      </c>
      <c r="D514" s="20" t="s">
        <v>27</v>
      </c>
      <c r="E514" s="40" t="s">
        <v>1334</v>
      </c>
      <c r="F514" s="20" t="s">
        <v>1335</v>
      </c>
      <c r="G514" s="20">
        <v>272</v>
      </c>
      <c r="H514" s="23">
        <v>170</v>
      </c>
      <c r="I514" s="207">
        <v>20</v>
      </c>
      <c r="J514" s="102"/>
      <c r="K514" s="99"/>
      <c r="L514" s="103"/>
      <c r="M514" s="24"/>
      <c r="N514" s="24"/>
    </row>
    <row r="515" spans="1:14" s="105" customFormat="1" ht="45" x14ac:dyDescent="0.25">
      <c r="A515" s="146">
        <v>508</v>
      </c>
      <c r="B515" s="21" t="s">
        <v>273</v>
      </c>
      <c r="C515" s="20" t="s">
        <v>200</v>
      </c>
      <c r="D515" s="20" t="s">
        <v>27</v>
      </c>
      <c r="E515" s="22" t="s">
        <v>274</v>
      </c>
      <c r="F515" s="20" t="s">
        <v>275</v>
      </c>
      <c r="G515" s="20">
        <v>372</v>
      </c>
      <c r="H515" s="23">
        <v>80</v>
      </c>
      <c r="I515" s="207">
        <v>20</v>
      </c>
      <c r="J515" s="102"/>
      <c r="K515" s="99"/>
      <c r="L515" s="103"/>
      <c r="M515" s="24"/>
      <c r="N515" s="24"/>
    </row>
    <row r="516" spans="1:14" s="24" customFormat="1" ht="45" x14ac:dyDescent="0.25">
      <c r="A516" s="146">
        <v>509</v>
      </c>
      <c r="B516" s="21" t="s">
        <v>977</v>
      </c>
      <c r="C516" s="20" t="s">
        <v>738</v>
      </c>
      <c r="D516" s="20" t="s">
        <v>27</v>
      </c>
      <c r="E516" s="22" t="s">
        <v>383</v>
      </c>
      <c r="F516" s="20" t="s">
        <v>978</v>
      </c>
      <c r="G516" s="20">
        <v>48</v>
      </c>
      <c r="H516" s="23">
        <v>50</v>
      </c>
      <c r="I516" s="207">
        <v>10</v>
      </c>
      <c r="J516" s="98"/>
      <c r="K516" s="99"/>
    </row>
    <row r="517" spans="1:14" s="105" customFormat="1" x14ac:dyDescent="0.25">
      <c r="A517" s="146">
        <v>510</v>
      </c>
      <c r="B517" s="21" t="s">
        <v>917</v>
      </c>
      <c r="C517" s="20" t="s">
        <v>146</v>
      </c>
      <c r="D517" s="20" t="s">
        <v>26</v>
      </c>
      <c r="E517" s="40" t="s">
        <v>11</v>
      </c>
      <c r="F517" s="20" t="s">
        <v>199</v>
      </c>
      <c r="G517" s="20">
        <v>4688</v>
      </c>
      <c r="H517" s="23">
        <v>2400</v>
      </c>
      <c r="I517" s="207">
        <v>10</v>
      </c>
      <c r="J517" s="104"/>
      <c r="K517" s="99"/>
    </row>
    <row r="518" spans="1:14" s="24" customFormat="1" ht="60" x14ac:dyDescent="0.25">
      <c r="A518" s="146">
        <v>511</v>
      </c>
      <c r="B518" s="21" t="s">
        <v>1733</v>
      </c>
      <c r="C518" s="20" t="s">
        <v>1284</v>
      </c>
      <c r="D518" s="20" t="s">
        <v>27</v>
      </c>
      <c r="E518" s="22" t="s">
        <v>1734</v>
      </c>
      <c r="F518" s="20" t="s">
        <v>1735</v>
      </c>
      <c r="G518" s="20">
        <v>842</v>
      </c>
      <c r="H518" s="23">
        <v>750</v>
      </c>
      <c r="I518" s="207">
        <v>20</v>
      </c>
      <c r="J518" s="98"/>
      <c r="K518" s="99"/>
    </row>
    <row r="519" spans="1:14" s="24" customFormat="1" ht="60" x14ac:dyDescent="0.25">
      <c r="A519" s="146">
        <v>512</v>
      </c>
      <c r="B519" s="21" t="s">
        <v>1897</v>
      </c>
      <c r="C519" s="20" t="s">
        <v>1284</v>
      </c>
      <c r="D519" s="20" t="s">
        <v>27</v>
      </c>
      <c r="E519" s="22" t="s">
        <v>1898</v>
      </c>
      <c r="F519" s="20" t="s">
        <v>1899</v>
      </c>
      <c r="G519" s="20">
        <v>254</v>
      </c>
      <c r="H519" s="23">
        <v>370</v>
      </c>
      <c r="I519" s="207">
        <v>20</v>
      </c>
      <c r="J519" s="98"/>
      <c r="K519" s="99"/>
    </row>
    <row r="520" spans="1:14" s="24" customFormat="1" ht="30" x14ac:dyDescent="0.25">
      <c r="A520" s="146">
        <v>513</v>
      </c>
      <c r="B520" s="167" t="s">
        <v>918</v>
      </c>
      <c r="C520" s="165" t="s">
        <v>150</v>
      </c>
      <c r="D520" s="165" t="s">
        <v>26</v>
      </c>
      <c r="E520" s="165" t="s">
        <v>11</v>
      </c>
      <c r="F520" s="165" t="s">
        <v>86</v>
      </c>
      <c r="G520" s="165">
        <v>3264</v>
      </c>
      <c r="H520" s="169">
        <v>350</v>
      </c>
      <c r="I520" s="207">
        <v>20</v>
      </c>
      <c r="J520" s="98"/>
      <c r="K520" s="99"/>
    </row>
    <row r="521" spans="1:14" s="24" customFormat="1" ht="30" x14ac:dyDescent="0.25">
      <c r="A521" s="146">
        <v>514</v>
      </c>
      <c r="B521" s="167" t="s">
        <v>1119</v>
      </c>
      <c r="C521" s="165" t="s">
        <v>148</v>
      </c>
      <c r="D521" s="165" t="s">
        <v>26</v>
      </c>
      <c r="E521" s="165" t="s">
        <v>48</v>
      </c>
      <c r="F521" s="165" t="s">
        <v>85</v>
      </c>
      <c r="G521" s="165">
        <v>3592</v>
      </c>
      <c r="H521" s="169">
        <v>350</v>
      </c>
      <c r="I521" s="207">
        <v>20</v>
      </c>
      <c r="J521" s="98"/>
      <c r="K521" s="99"/>
    </row>
    <row r="522" spans="1:14" s="24" customFormat="1" ht="60" x14ac:dyDescent="0.25">
      <c r="A522" s="146">
        <v>515</v>
      </c>
      <c r="B522" s="21" t="s">
        <v>1569</v>
      </c>
      <c r="C522" s="20" t="s">
        <v>1284</v>
      </c>
      <c r="D522" s="20" t="s">
        <v>26</v>
      </c>
      <c r="E522" s="22" t="s">
        <v>1295</v>
      </c>
      <c r="F522" s="20" t="s">
        <v>1570</v>
      </c>
      <c r="G522" s="20">
        <v>680</v>
      </c>
      <c r="H522" s="23">
        <v>480</v>
      </c>
      <c r="I522" s="207">
        <v>20</v>
      </c>
      <c r="J522" s="98"/>
      <c r="K522" s="99"/>
    </row>
    <row r="523" spans="1:14" s="24" customFormat="1" ht="45" x14ac:dyDescent="0.25">
      <c r="A523" s="146">
        <v>516</v>
      </c>
      <c r="B523" s="21" t="s">
        <v>1165</v>
      </c>
      <c r="C523" s="20" t="s">
        <v>738</v>
      </c>
      <c r="D523" s="20" t="s">
        <v>26</v>
      </c>
      <c r="E523" s="22" t="s">
        <v>1166</v>
      </c>
      <c r="F523" s="20" t="s">
        <v>1167</v>
      </c>
      <c r="G523" s="20">
        <v>864</v>
      </c>
      <c r="H523" s="23">
        <v>550</v>
      </c>
      <c r="I523" s="207">
        <v>10</v>
      </c>
      <c r="J523" s="98"/>
      <c r="K523" s="99"/>
    </row>
    <row r="524" spans="1:14" s="24" customFormat="1" ht="45" x14ac:dyDescent="0.25">
      <c r="A524" s="146">
        <v>517</v>
      </c>
      <c r="B524" s="21" t="s">
        <v>919</v>
      </c>
      <c r="C524" s="20" t="s">
        <v>150</v>
      </c>
      <c r="D524" s="20" t="s">
        <v>26</v>
      </c>
      <c r="E524" s="22" t="s">
        <v>15</v>
      </c>
      <c r="F524" s="20" t="s">
        <v>119</v>
      </c>
      <c r="G524" s="20">
        <v>368</v>
      </c>
      <c r="H524" s="23">
        <v>100</v>
      </c>
      <c r="I524" s="207">
        <v>20</v>
      </c>
      <c r="J524" s="64"/>
      <c r="K524" s="79"/>
      <c r="L524" s="64"/>
    </row>
    <row r="525" spans="1:14" s="24" customFormat="1" ht="30" x14ac:dyDescent="0.25">
      <c r="A525" s="146">
        <v>518</v>
      </c>
      <c r="B525" s="21" t="s">
        <v>811</v>
      </c>
      <c r="C525" s="20" t="s">
        <v>738</v>
      </c>
      <c r="D525" s="20" t="s">
        <v>27</v>
      </c>
      <c r="E525" s="40" t="s">
        <v>812</v>
      </c>
      <c r="F525" s="20" t="s">
        <v>810</v>
      </c>
      <c r="G525" s="20">
        <v>472</v>
      </c>
      <c r="H525" s="23">
        <v>260</v>
      </c>
      <c r="I525" s="207">
        <v>20</v>
      </c>
      <c r="J525" s="151"/>
      <c r="K525" s="152"/>
      <c r="L525" s="151"/>
    </row>
    <row r="526" spans="1:14" s="24" customFormat="1" ht="63" x14ac:dyDescent="0.25">
      <c r="A526" s="146">
        <v>519</v>
      </c>
      <c r="B526" s="21" t="s">
        <v>1226</v>
      </c>
      <c r="C526" s="20" t="s">
        <v>975</v>
      </c>
      <c r="D526" s="20" t="s">
        <v>26</v>
      </c>
      <c r="E526" s="40" t="s">
        <v>1134</v>
      </c>
      <c r="F526" s="20" t="s">
        <v>1135</v>
      </c>
      <c r="G526" s="20">
        <v>208</v>
      </c>
      <c r="H526" s="23">
        <v>220</v>
      </c>
      <c r="I526" s="207">
        <v>20</v>
      </c>
      <c r="J526" s="98"/>
      <c r="K526" s="99"/>
    </row>
    <row r="527" spans="1:14" s="24" customFormat="1" ht="60" x14ac:dyDescent="0.25">
      <c r="A527" s="146">
        <v>520</v>
      </c>
      <c r="B527" s="21" t="s">
        <v>1647</v>
      </c>
      <c r="C527" s="20" t="s">
        <v>1284</v>
      </c>
      <c r="D527" s="20" t="s">
        <v>27</v>
      </c>
      <c r="E527" s="22" t="s">
        <v>1649</v>
      </c>
      <c r="F527" s="20" t="s">
        <v>1648</v>
      </c>
      <c r="G527" s="20">
        <v>264</v>
      </c>
      <c r="H527" s="23">
        <v>160</v>
      </c>
      <c r="I527" s="207">
        <v>20</v>
      </c>
      <c r="J527" s="98"/>
      <c r="K527" s="99"/>
    </row>
    <row r="528" spans="1:14" s="24" customFormat="1" x14ac:dyDescent="0.25">
      <c r="A528" s="146">
        <v>521</v>
      </c>
      <c r="B528" s="21" t="s">
        <v>826</v>
      </c>
      <c r="C528" s="20" t="s">
        <v>738</v>
      </c>
      <c r="D528" s="20" t="s">
        <v>26</v>
      </c>
      <c r="E528" s="22" t="s">
        <v>366</v>
      </c>
      <c r="F528" s="20" t="s">
        <v>827</v>
      </c>
      <c r="G528" s="20">
        <v>368</v>
      </c>
      <c r="H528" s="23">
        <v>320</v>
      </c>
      <c r="I528" s="207">
        <v>20</v>
      </c>
      <c r="J528" s="98"/>
      <c r="K528" s="99"/>
    </row>
    <row r="529" spans="1:12" s="24" customFormat="1" ht="30" x14ac:dyDescent="0.25">
      <c r="A529" s="146">
        <v>522</v>
      </c>
      <c r="B529" s="100" t="s">
        <v>750</v>
      </c>
      <c r="C529" s="20" t="s">
        <v>738</v>
      </c>
      <c r="D529" s="20" t="s">
        <v>27</v>
      </c>
      <c r="E529" s="20" t="s">
        <v>751</v>
      </c>
      <c r="F529" s="20" t="s">
        <v>749</v>
      </c>
      <c r="G529" s="20">
        <v>72</v>
      </c>
      <c r="H529" s="23">
        <v>130</v>
      </c>
      <c r="I529" s="207">
        <v>20</v>
      </c>
      <c r="J529" s="98"/>
      <c r="K529" s="99"/>
    </row>
    <row r="530" spans="1:12" s="24" customFormat="1" x14ac:dyDescent="0.25">
      <c r="A530" s="146">
        <v>523</v>
      </c>
      <c r="B530" s="21" t="s">
        <v>1309</v>
      </c>
      <c r="C530" s="20" t="s">
        <v>975</v>
      </c>
      <c r="D530" s="20" t="s">
        <v>27</v>
      </c>
      <c r="E530" s="22" t="s">
        <v>1069</v>
      </c>
      <c r="F530" s="20" t="s">
        <v>1308</v>
      </c>
      <c r="G530" s="20">
        <v>232</v>
      </c>
      <c r="H530" s="23">
        <v>155</v>
      </c>
      <c r="I530" s="207">
        <v>20</v>
      </c>
      <c r="J530" s="98"/>
      <c r="K530" s="99"/>
    </row>
    <row r="531" spans="1:12" s="24" customFormat="1" ht="30" x14ac:dyDescent="0.25">
      <c r="A531" s="146">
        <v>524</v>
      </c>
      <c r="B531" s="21" t="s">
        <v>380</v>
      </c>
      <c r="C531" s="20" t="s">
        <v>324</v>
      </c>
      <c r="D531" s="20" t="s">
        <v>27</v>
      </c>
      <c r="E531" s="22" t="s">
        <v>381</v>
      </c>
      <c r="F531" s="20" t="s">
        <v>382</v>
      </c>
      <c r="G531" s="20">
        <v>64</v>
      </c>
      <c r="H531" s="23">
        <v>60</v>
      </c>
      <c r="I531" s="207">
        <v>20</v>
      </c>
      <c r="J531" s="98"/>
      <c r="K531" s="99"/>
    </row>
    <row r="532" spans="1:12" s="24" customFormat="1" ht="45" x14ac:dyDescent="0.25">
      <c r="A532" s="146">
        <v>525</v>
      </c>
      <c r="B532" s="21" t="s">
        <v>1220</v>
      </c>
      <c r="C532" s="20" t="s">
        <v>975</v>
      </c>
      <c r="D532" s="20" t="s">
        <v>26</v>
      </c>
      <c r="E532" s="22" t="s">
        <v>1219</v>
      </c>
      <c r="F532" s="20" t="s">
        <v>1218</v>
      </c>
      <c r="G532" s="20">
        <v>288</v>
      </c>
      <c r="H532" s="23">
        <v>250</v>
      </c>
      <c r="I532" s="207">
        <v>20</v>
      </c>
      <c r="J532" s="103"/>
      <c r="K532" s="106"/>
      <c r="L532" s="103"/>
    </row>
    <row r="533" spans="1:12" s="24" customFormat="1" ht="30" x14ac:dyDescent="0.25">
      <c r="A533" s="146">
        <v>526</v>
      </c>
      <c r="B533" s="21" t="s">
        <v>655</v>
      </c>
      <c r="C533" s="20" t="s">
        <v>540</v>
      </c>
      <c r="D533" s="20" t="s">
        <v>26</v>
      </c>
      <c r="E533" s="22" t="s">
        <v>452</v>
      </c>
      <c r="F533" s="20" t="s">
        <v>656</v>
      </c>
      <c r="G533" s="20">
        <v>600</v>
      </c>
      <c r="H533" s="23">
        <v>420</v>
      </c>
      <c r="I533" s="207">
        <v>20</v>
      </c>
      <c r="J533" s="103"/>
      <c r="K533" s="106"/>
      <c r="L533" s="103"/>
    </row>
    <row r="534" spans="1:12" s="24" customFormat="1" ht="30" x14ac:dyDescent="0.25">
      <c r="A534" s="146">
        <v>527</v>
      </c>
      <c r="B534" s="21" t="s">
        <v>1199</v>
      </c>
      <c r="C534" s="20" t="s">
        <v>975</v>
      </c>
      <c r="D534" s="20" t="s">
        <v>26</v>
      </c>
      <c r="E534" s="22" t="s">
        <v>1134</v>
      </c>
      <c r="F534" s="20" t="s">
        <v>1198</v>
      </c>
      <c r="G534" s="20">
        <v>560</v>
      </c>
      <c r="H534" s="23">
        <v>570</v>
      </c>
      <c r="I534" s="207">
        <v>20</v>
      </c>
      <c r="J534" s="103"/>
      <c r="K534" s="106"/>
      <c r="L534" s="103"/>
    </row>
    <row r="535" spans="1:12" s="24" customFormat="1" x14ac:dyDescent="0.25">
      <c r="A535" s="146">
        <v>528</v>
      </c>
      <c r="B535" s="21" t="s">
        <v>823</v>
      </c>
      <c r="C535" s="20" t="s">
        <v>738</v>
      </c>
      <c r="D535" s="20" t="s">
        <v>26</v>
      </c>
      <c r="E535" s="22" t="s">
        <v>551</v>
      </c>
      <c r="F535" s="20" t="s">
        <v>824</v>
      </c>
      <c r="G535" s="20">
        <v>568</v>
      </c>
      <c r="H535" s="23">
        <v>370</v>
      </c>
      <c r="I535" s="207">
        <v>20</v>
      </c>
      <c r="J535" s="103"/>
      <c r="K535" s="106"/>
      <c r="L535" s="103"/>
    </row>
    <row r="536" spans="1:12" s="24" customFormat="1" ht="30" x14ac:dyDescent="0.25">
      <c r="A536" s="146">
        <v>529</v>
      </c>
      <c r="B536" s="21" t="s">
        <v>591</v>
      </c>
      <c r="C536" s="20" t="s">
        <v>406</v>
      </c>
      <c r="D536" s="20" t="s">
        <v>27</v>
      </c>
      <c r="E536" s="22" t="s">
        <v>589</v>
      </c>
      <c r="F536" s="20" t="s">
        <v>592</v>
      </c>
      <c r="G536" s="20">
        <v>176</v>
      </c>
      <c r="H536" s="23">
        <v>105</v>
      </c>
      <c r="I536" s="207">
        <v>20</v>
      </c>
      <c r="J536" s="103"/>
      <c r="K536" s="106"/>
      <c r="L536" s="103"/>
    </row>
    <row r="537" spans="1:12" s="24" customFormat="1" ht="30" x14ac:dyDescent="0.25">
      <c r="A537" s="146">
        <v>530</v>
      </c>
      <c r="B537" s="21" t="s">
        <v>430</v>
      </c>
      <c r="C537" s="20" t="s">
        <v>324</v>
      </c>
      <c r="D537" s="20" t="s">
        <v>26</v>
      </c>
      <c r="E537" s="22" t="s">
        <v>428</v>
      </c>
      <c r="F537" s="20" t="s">
        <v>429</v>
      </c>
      <c r="G537" s="20">
        <v>1088</v>
      </c>
      <c r="H537" s="23">
        <v>430</v>
      </c>
      <c r="I537" s="207">
        <v>20</v>
      </c>
      <c r="J537" s="98"/>
      <c r="K537" s="99"/>
    </row>
    <row r="538" spans="1:12" s="24" customFormat="1" ht="30" x14ac:dyDescent="0.25">
      <c r="A538" s="146">
        <v>531</v>
      </c>
      <c r="B538" s="21" t="s">
        <v>304</v>
      </c>
      <c r="C538" s="20" t="s">
        <v>148</v>
      </c>
      <c r="D538" s="20" t="s">
        <v>26</v>
      </c>
      <c r="E538" s="22" t="s">
        <v>51</v>
      </c>
      <c r="F538" s="20" t="s">
        <v>92</v>
      </c>
      <c r="G538" s="20">
        <v>340</v>
      </c>
      <c r="H538" s="23">
        <v>168</v>
      </c>
      <c r="I538" s="207">
        <v>20</v>
      </c>
      <c r="J538" s="98"/>
      <c r="K538" s="99"/>
    </row>
    <row r="539" spans="1:12" s="24" customFormat="1" ht="45" x14ac:dyDescent="0.25">
      <c r="A539" s="146">
        <v>532</v>
      </c>
      <c r="B539" s="21" t="s">
        <v>762</v>
      </c>
      <c r="C539" s="20" t="s">
        <v>766</v>
      </c>
      <c r="D539" s="20" t="s">
        <v>26</v>
      </c>
      <c r="E539" s="22" t="s">
        <v>763</v>
      </c>
      <c r="F539" s="20" t="s">
        <v>764</v>
      </c>
      <c r="G539" s="20">
        <v>312</v>
      </c>
      <c r="H539" s="23">
        <v>260</v>
      </c>
      <c r="I539" s="207">
        <v>20</v>
      </c>
      <c r="J539" s="98"/>
      <c r="K539" s="99"/>
    </row>
    <row r="540" spans="1:12" s="24" customFormat="1" x14ac:dyDescent="0.25">
      <c r="A540" s="146">
        <v>533</v>
      </c>
      <c r="B540" s="21" t="s">
        <v>1923</v>
      </c>
      <c r="C540" s="20" t="s">
        <v>975</v>
      </c>
      <c r="D540" s="20" t="s">
        <v>27</v>
      </c>
      <c r="E540" s="22" t="s">
        <v>1924</v>
      </c>
      <c r="F540" s="20" t="s">
        <v>1925</v>
      </c>
      <c r="G540" s="20">
        <v>300</v>
      </c>
      <c r="H540" s="23">
        <v>240</v>
      </c>
      <c r="I540" s="207">
        <v>20</v>
      </c>
      <c r="J540" s="98"/>
      <c r="K540" s="99"/>
    </row>
    <row r="541" spans="1:12" s="24" customFormat="1" x14ac:dyDescent="0.25">
      <c r="A541" s="146">
        <v>534</v>
      </c>
      <c r="B541" s="21" t="s">
        <v>1926</v>
      </c>
      <c r="C541" s="20" t="s">
        <v>975</v>
      </c>
      <c r="D541" s="20" t="s">
        <v>27</v>
      </c>
      <c r="E541" s="22" t="s">
        <v>1924</v>
      </c>
      <c r="F541" s="20" t="s">
        <v>1925</v>
      </c>
      <c r="G541" s="20">
        <v>266</v>
      </c>
      <c r="H541" s="23">
        <v>350</v>
      </c>
      <c r="I541" s="207">
        <v>20</v>
      </c>
      <c r="J541" s="98"/>
      <c r="K541" s="99"/>
    </row>
    <row r="542" spans="1:12" s="24" customFormat="1" ht="30" x14ac:dyDescent="0.25">
      <c r="A542" s="146">
        <v>535</v>
      </c>
      <c r="B542" s="21" t="s">
        <v>968</v>
      </c>
      <c r="C542" s="20" t="s">
        <v>738</v>
      </c>
      <c r="D542" s="20" t="s">
        <v>27</v>
      </c>
      <c r="E542" s="22" t="s">
        <v>969</v>
      </c>
      <c r="F542" s="20" t="s">
        <v>970</v>
      </c>
      <c r="G542" s="20">
        <v>208</v>
      </c>
      <c r="H542" s="23">
        <v>250</v>
      </c>
      <c r="I542" s="207">
        <v>20</v>
      </c>
      <c r="J542" s="64"/>
      <c r="K542" s="79"/>
      <c r="L542" s="64"/>
    </row>
    <row r="543" spans="1:12" s="24" customFormat="1" ht="45" x14ac:dyDescent="0.25">
      <c r="A543" s="146">
        <v>536</v>
      </c>
      <c r="B543" s="21" t="s">
        <v>1891</v>
      </c>
      <c r="C543" s="20" t="s">
        <v>1284</v>
      </c>
      <c r="D543" s="20" t="s">
        <v>26</v>
      </c>
      <c r="E543" s="22" t="s">
        <v>340</v>
      </c>
      <c r="F543" s="20" t="s">
        <v>1892</v>
      </c>
      <c r="G543" s="20">
        <v>328</v>
      </c>
      <c r="H543" s="23">
        <v>400</v>
      </c>
      <c r="I543" s="208" t="s">
        <v>1824</v>
      </c>
      <c r="J543" s="64"/>
      <c r="K543" s="79"/>
      <c r="L543" s="64"/>
    </row>
    <row r="544" spans="1:12" s="24" customFormat="1" ht="45" x14ac:dyDescent="0.25">
      <c r="A544" s="146">
        <v>537</v>
      </c>
      <c r="B544" s="21" t="s">
        <v>1971</v>
      </c>
      <c r="C544" s="20" t="s">
        <v>1284</v>
      </c>
      <c r="D544" s="20" t="s">
        <v>26</v>
      </c>
      <c r="E544" s="22" t="s">
        <v>340</v>
      </c>
      <c r="F544" s="20" t="s">
        <v>1972</v>
      </c>
      <c r="G544" s="20">
        <v>456</v>
      </c>
      <c r="H544" s="23">
        <v>450</v>
      </c>
      <c r="I544" s="208" t="s">
        <v>1824</v>
      </c>
      <c r="J544" s="64"/>
      <c r="K544" s="79"/>
      <c r="L544" s="64"/>
    </row>
    <row r="545" spans="1:12" s="24" customFormat="1" ht="30" x14ac:dyDescent="0.25">
      <c r="A545" s="146">
        <v>538</v>
      </c>
      <c r="B545" s="21" t="s">
        <v>1973</v>
      </c>
      <c r="C545" s="20" t="s">
        <v>1284</v>
      </c>
      <c r="D545" s="20" t="s">
        <v>26</v>
      </c>
      <c r="E545" s="22" t="s">
        <v>340</v>
      </c>
      <c r="F545" s="20" t="s">
        <v>1974</v>
      </c>
      <c r="G545" s="20">
        <v>328</v>
      </c>
      <c r="H545" s="23">
        <v>400</v>
      </c>
      <c r="I545" s="208" t="s">
        <v>1824</v>
      </c>
      <c r="J545" s="64"/>
      <c r="K545" s="79"/>
      <c r="L545" s="64"/>
    </row>
    <row r="546" spans="1:12" s="24" customFormat="1" ht="45" x14ac:dyDescent="0.25">
      <c r="A546" s="146">
        <v>539</v>
      </c>
      <c r="B546" s="164" t="s">
        <v>303</v>
      </c>
      <c r="C546" s="165" t="s">
        <v>145</v>
      </c>
      <c r="D546" s="165" t="s">
        <v>27</v>
      </c>
      <c r="E546" s="166" t="s">
        <v>50</v>
      </c>
      <c r="F546" s="165" t="s">
        <v>95</v>
      </c>
      <c r="G546" s="165">
        <v>624</v>
      </c>
      <c r="H546" s="169">
        <v>45</v>
      </c>
      <c r="I546" s="207">
        <v>20</v>
      </c>
      <c r="J546" s="98"/>
      <c r="K546" s="99"/>
    </row>
    <row r="547" spans="1:12" s="24" customFormat="1" ht="45" x14ac:dyDescent="0.25">
      <c r="A547" s="146">
        <v>540</v>
      </c>
      <c r="B547" s="21" t="s">
        <v>175</v>
      </c>
      <c r="C547" s="20" t="s">
        <v>146</v>
      </c>
      <c r="D547" s="144" t="s">
        <v>27</v>
      </c>
      <c r="E547" s="22" t="s">
        <v>165</v>
      </c>
      <c r="F547" s="20" t="s">
        <v>176</v>
      </c>
      <c r="G547" s="20">
        <v>176</v>
      </c>
      <c r="H547" s="23">
        <v>45</v>
      </c>
      <c r="I547" s="207">
        <v>20</v>
      </c>
      <c r="J547" s="98"/>
      <c r="K547" s="99"/>
    </row>
    <row r="548" spans="1:12" s="24" customFormat="1" ht="45" x14ac:dyDescent="0.25">
      <c r="A548" s="146">
        <v>541</v>
      </c>
      <c r="B548" s="21" t="s">
        <v>1585</v>
      </c>
      <c r="C548" s="20" t="s">
        <v>1284</v>
      </c>
      <c r="D548" s="144" t="s">
        <v>26</v>
      </c>
      <c r="E548" s="22" t="s">
        <v>1295</v>
      </c>
      <c r="F548" s="20" t="s">
        <v>1586</v>
      </c>
      <c r="G548" s="20">
        <v>336</v>
      </c>
      <c r="H548" s="23">
        <v>370</v>
      </c>
      <c r="I548" s="207">
        <v>20</v>
      </c>
      <c r="J548" s="98"/>
      <c r="K548" s="99"/>
    </row>
    <row r="549" spans="1:12" s="24" customFormat="1" ht="30" x14ac:dyDescent="0.25">
      <c r="A549" s="146">
        <v>542</v>
      </c>
      <c r="B549" s="21" t="s">
        <v>301</v>
      </c>
      <c r="C549" s="20" t="s">
        <v>145</v>
      </c>
      <c r="D549" s="20" t="s">
        <v>27</v>
      </c>
      <c r="E549" s="22" t="s">
        <v>67</v>
      </c>
      <c r="F549" s="20" t="s">
        <v>96</v>
      </c>
      <c r="G549" s="20">
        <v>80</v>
      </c>
      <c r="H549" s="23">
        <v>30</v>
      </c>
      <c r="I549" s="207">
        <v>20</v>
      </c>
      <c r="J549" s="98"/>
      <c r="K549" s="99"/>
    </row>
    <row r="550" spans="1:12" s="24" customFormat="1" ht="60" x14ac:dyDescent="0.25">
      <c r="A550" s="146">
        <v>543</v>
      </c>
      <c r="B550" s="21" t="s">
        <v>1479</v>
      </c>
      <c r="C550" s="20" t="s">
        <v>406</v>
      </c>
      <c r="D550" s="20" t="s">
        <v>26</v>
      </c>
      <c r="E550" s="22" t="s">
        <v>1480</v>
      </c>
      <c r="F550" s="20" t="s">
        <v>1481</v>
      </c>
      <c r="G550" s="20" t="s">
        <v>1482</v>
      </c>
      <c r="H550" s="23">
        <v>640</v>
      </c>
      <c r="I550" s="207">
        <v>20</v>
      </c>
      <c r="J550" s="98"/>
      <c r="K550" s="99"/>
    </row>
    <row r="551" spans="1:12" s="29" customFormat="1" ht="30" x14ac:dyDescent="0.25">
      <c r="A551" s="146">
        <v>544</v>
      </c>
      <c r="B551" s="21" t="s">
        <v>471</v>
      </c>
      <c r="C551" s="20" t="s">
        <v>324</v>
      </c>
      <c r="D551" s="20" t="s">
        <v>26</v>
      </c>
      <c r="E551" s="40" t="s">
        <v>32</v>
      </c>
      <c r="F551" s="20" t="s">
        <v>416</v>
      </c>
      <c r="G551" s="20">
        <v>376</v>
      </c>
      <c r="H551" s="23">
        <v>200</v>
      </c>
      <c r="I551" s="207">
        <v>20</v>
      </c>
      <c r="J551" s="61"/>
      <c r="K551" s="73"/>
      <c r="L551" s="61"/>
    </row>
    <row r="552" spans="1:12" s="24" customFormat="1" ht="18.75" x14ac:dyDescent="0.25">
      <c r="A552" s="146">
        <v>545</v>
      </c>
      <c r="B552" s="227" t="s">
        <v>1703</v>
      </c>
      <c r="C552" s="228"/>
      <c r="D552" s="228"/>
      <c r="E552" s="228"/>
      <c r="F552" s="228"/>
      <c r="G552" s="228"/>
      <c r="H552" s="229"/>
      <c r="I552" s="202"/>
      <c r="J552" s="98"/>
      <c r="K552" s="99"/>
    </row>
    <row r="553" spans="1:12" s="24" customFormat="1" ht="75" x14ac:dyDescent="0.25">
      <c r="A553" s="146">
        <v>546</v>
      </c>
      <c r="B553" s="21" t="s">
        <v>1721</v>
      </c>
      <c r="C553" s="20" t="s">
        <v>1722</v>
      </c>
      <c r="D553" s="20" t="s">
        <v>26</v>
      </c>
      <c r="E553" s="40" t="s">
        <v>1723</v>
      </c>
      <c r="F553" s="20"/>
      <c r="G553" s="20"/>
      <c r="H553" s="23" t="s">
        <v>1825</v>
      </c>
      <c r="I553" s="208"/>
      <c r="J553" s="98"/>
      <c r="K553" s="99"/>
    </row>
    <row r="554" spans="1:12" s="24" customFormat="1" ht="30" x14ac:dyDescent="0.25">
      <c r="A554" s="146">
        <v>547</v>
      </c>
      <c r="B554" s="21" t="s">
        <v>1691</v>
      </c>
      <c r="C554" s="20" t="s">
        <v>1692</v>
      </c>
      <c r="D554" s="20" t="s">
        <v>26</v>
      </c>
      <c r="E554" s="40" t="s">
        <v>1693</v>
      </c>
      <c r="F554" s="20"/>
      <c r="G554" s="20"/>
      <c r="H554" s="23">
        <v>1500</v>
      </c>
      <c r="I554" s="23"/>
      <c r="J554" s="98"/>
      <c r="K554" s="99"/>
    </row>
    <row r="555" spans="1:12" s="24" customFormat="1" ht="45" x14ac:dyDescent="0.25">
      <c r="A555" s="146">
        <v>548</v>
      </c>
      <c r="B555" s="21" t="s">
        <v>1698</v>
      </c>
      <c r="C555" s="20" t="s">
        <v>1700</v>
      </c>
      <c r="D555" s="20" t="s">
        <v>26</v>
      </c>
      <c r="E555" s="40" t="s">
        <v>1701</v>
      </c>
      <c r="F555" s="20"/>
      <c r="G555" s="20"/>
      <c r="H555" s="23">
        <v>2500</v>
      </c>
      <c r="I555" s="23"/>
      <c r="J555" s="98"/>
      <c r="K555" s="99"/>
    </row>
    <row r="556" spans="1:12" s="24" customFormat="1" ht="45" x14ac:dyDescent="0.25">
      <c r="A556" s="146">
        <v>549</v>
      </c>
      <c r="B556" s="21" t="s">
        <v>1702</v>
      </c>
      <c r="C556" s="20" t="s">
        <v>1700</v>
      </c>
      <c r="D556" s="20" t="s">
        <v>26</v>
      </c>
      <c r="E556" s="40" t="s">
        <v>1701</v>
      </c>
      <c r="F556" s="20"/>
      <c r="G556" s="20"/>
      <c r="H556" s="23">
        <v>1900</v>
      </c>
      <c r="I556" s="23"/>
      <c r="J556" s="98"/>
      <c r="K556" s="99"/>
    </row>
    <row r="557" spans="1:12" s="24" customFormat="1" ht="30" x14ac:dyDescent="0.25">
      <c r="A557" s="146">
        <v>550</v>
      </c>
      <c r="B557" s="21" t="s">
        <v>1694</v>
      </c>
      <c r="C557" s="20" t="s">
        <v>1695</v>
      </c>
      <c r="D557" s="20" t="s">
        <v>26</v>
      </c>
      <c r="E557" s="40" t="s">
        <v>1696</v>
      </c>
      <c r="F557" s="20"/>
      <c r="G557" s="20"/>
      <c r="H557" s="23">
        <v>1900</v>
      </c>
      <c r="I557" s="23"/>
      <c r="J557" s="98"/>
      <c r="K557" s="99"/>
    </row>
    <row r="558" spans="1:12" s="24" customFormat="1" ht="30" x14ac:dyDescent="0.25">
      <c r="A558" s="146">
        <v>551</v>
      </c>
      <c r="B558" s="21" t="s">
        <v>1697</v>
      </c>
      <c r="C558" s="20" t="s">
        <v>1699</v>
      </c>
      <c r="D558" s="20" t="s">
        <v>26</v>
      </c>
      <c r="E558" s="40"/>
      <c r="F558" s="20"/>
      <c r="G558" s="20"/>
      <c r="H558" s="23">
        <v>1900</v>
      </c>
      <c r="I558" s="23"/>
      <c r="J558" s="98"/>
      <c r="K558" s="99"/>
    </row>
    <row r="559" spans="1:12" s="24" customFormat="1" ht="18.75" x14ac:dyDescent="0.3">
      <c r="A559" s="146">
        <v>552</v>
      </c>
      <c r="B559" s="231" t="s">
        <v>396</v>
      </c>
      <c r="C559" s="232"/>
      <c r="D559" s="232"/>
      <c r="E559" s="232"/>
      <c r="F559" s="232"/>
      <c r="G559" s="232"/>
      <c r="H559" s="234"/>
      <c r="I559" s="203"/>
      <c r="J559" s="98"/>
      <c r="K559" s="99"/>
    </row>
    <row r="560" spans="1:12" s="10" customFormat="1" ht="30" x14ac:dyDescent="0.2">
      <c r="A560" s="146">
        <v>553</v>
      </c>
      <c r="B560" s="21" t="s">
        <v>336</v>
      </c>
      <c r="C560" s="20" t="s">
        <v>200</v>
      </c>
      <c r="D560" s="20" t="s">
        <v>27</v>
      </c>
      <c r="E560" s="22" t="s">
        <v>337</v>
      </c>
      <c r="F560" s="20" t="s">
        <v>338</v>
      </c>
      <c r="G560" s="20">
        <v>112</v>
      </c>
      <c r="H560" s="23">
        <v>60</v>
      </c>
      <c r="I560" s="207">
        <v>20</v>
      </c>
      <c r="J560" s="71"/>
      <c r="K560" s="74"/>
    </row>
    <row r="561" spans="1:14" s="24" customFormat="1" ht="18.75" x14ac:dyDescent="0.3">
      <c r="A561" s="146">
        <v>554</v>
      </c>
      <c r="B561" s="231" t="s">
        <v>1834</v>
      </c>
      <c r="C561" s="232"/>
      <c r="D561" s="232"/>
      <c r="E561" s="232"/>
      <c r="F561" s="232"/>
      <c r="G561" s="232"/>
      <c r="H561" s="232"/>
      <c r="I561" s="203"/>
      <c r="J561" s="98"/>
      <c r="K561" s="99"/>
    </row>
    <row r="562" spans="1:14" s="24" customFormat="1" ht="30" x14ac:dyDescent="0.25">
      <c r="A562" s="146">
        <v>555</v>
      </c>
      <c r="B562" s="109" t="s">
        <v>1997</v>
      </c>
      <c r="C562" s="20" t="s">
        <v>975</v>
      </c>
      <c r="D562" s="40" t="s">
        <v>27</v>
      </c>
      <c r="E562" s="40" t="s">
        <v>1995</v>
      </c>
      <c r="F562" s="40" t="s">
        <v>1996</v>
      </c>
      <c r="G562" s="40">
        <v>334</v>
      </c>
      <c r="H562" s="110">
        <v>290</v>
      </c>
      <c r="I562" s="207">
        <v>20</v>
      </c>
      <c r="J562" s="98"/>
      <c r="K562" s="99"/>
    </row>
    <row r="563" spans="1:14" s="24" customFormat="1" ht="30" x14ac:dyDescent="0.25">
      <c r="A563" s="146">
        <v>556</v>
      </c>
      <c r="B563" s="109" t="s">
        <v>984</v>
      </c>
      <c r="C563" s="20" t="s">
        <v>738</v>
      </c>
      <c r="D563" s="40" t="s">
        <v>27</v>
      </c>
      <c r="E563" s="40" t="s">
        <v>985</v>
      </c>
      <c r="F563" s="40" t="s">
        <v>986</v>
      </c>
      <c r="G563" s="40">
        <v>424</v>
      </c>
      <c r="H563" s="110">
        <v>250</v>
      </c>
      <c r="I563" s="207">
        <v>20</v>
      </c>
      <c r="J563" s="98"/>
      <c r="K563" s="99"/>
    </row>
    <row r="564" spans="1:14" s="24" customFormat="1" ht="30" x14ac:dyDescent="0.25">
      <c r="A564" s="146">
        <v>557</v>
      </c>
      <c r="B564" s="109" t="s">
        <v>660</v>
      </c>
      <c r="C564" s="20" t="s">
        <v>540</v>
      </c>
      <c r="D564" s="40" t="s">
        <v>26</v>
      </c>
      <c r="E564" s="40" t="s">
        <v>661</v>
      </c>
      <c r="F564" s="40" t="s">
        <v>662</v>
      </c>
      <c r="G564" s="40">
        <v>216</v>
      </c>
      <c r="H564" s="110">
        <v>128</v>
      </c>
      <c r="I564" s="207">
        <v>20</v>
      </c>
      <c r="J564" s="98"/>
      <c r="K564" s="99"/>
    </row>
    <row r="565" spans="1:14" s="24" customFormat="1" ht="45" x14ac:dyDescent="0.25">
      <c r="A565" s="146">
        <v>558</v>
      </c>
      <c r="B565" s="109" t="s">
        <v>587</v>
      </c>
      <c r="C565" s="20" t="s">
        <v>540</v>
      </c>
      <c r="D565" s="40" t="s">
        <v>26</v>
      </c>
      <c r="E565" s="40" t="s">
        <v>585</v>
      </c>
      <c r="F565" s="40" t="s">
        <v>586</v>
      </c>
      <c r="G565" s="40">
        <v>400</v>
      </c>
      <c r="H565" s="110">
        <v>180</v>
      </c>
      <c r="I565" s="207">
        <v>20</v>
      </c>
      <c r="J565" s="98"/>
      <c r="K565" s="99"/>
    </row>
    <row r="566" spans="1:14" s="24" customFormat="1" ht="45" x14ac:dyDescent="0.25">
      <c r="A566" s="146">
        <v>559</v>
      </c>
      <c r="B566" s="109" t="s">
        <v>682</v>
      </c>
      <c r="C566" s="20" t="s">
        <v>540</v>
      </c>
      <c r="D566" s="40" t="s">
        <v>27</v>
      </c>
      <c r="E566" s="40" t="s">
        <v>679</v>
      </c>
      <c r="F566" s="40" t="s">
        <v>680</v>
      </c>
      <c r="G566" s="40">
        <v>176</v>
      </c>
      <c r="H566" s="110">
        <v>130</v>
      </c>
      <c r="I566" s="207">
        <v>20</v>
      </c>
      <c r="J566" s="98"/>
      <c r="K566" s="99"/>
    </row>
    <row r="567" spans="1:14" s="24" customFormat="1" ht="30" x14ac:dyDescent="0.25">
      <c r="A567" s="146">
        <v>560</v>
      </c>
      <c r="B567" s="109" t="s">
        <v>974</v>
      </c>
      <c r="C567" s="20" t="s">
        <v>738</v>
      </c>
      <c r="D567" s="40" t="s">
        <v>27</v>
      </c>
      <c r="E567" s="40" t="s">
        <v>972</v>
      </c>
      <c r="F567" s="40" t="s">
        <v>973</v>
      </c>
      <c r="G567" s="40">
        <v>98</v>
      </c>
      <c r="H567" s="110">
        <v>90</v>
      </c>
      <c r="I567" s="207">
        <v>20</v>
      </c>
      <c r="J567" s="98"/>
      <c r="K567" s="99"/>
    </row>
    <row r="568" spans="1:14" s="29" customFormat="1" ht="30" x14ac:dyDescent="0.25">
      <c r="A568" s="146">
        <v>561</v>
      </c>
      <c r="B568" s="109" t="s">
        <v>1286</v>
      </c>
      <c r="C568" s="20" t="s">
        <v>975</v>
      </c>
      <c r="D568" s="40" t="s">
        <v>26</v>
      </c>
      <c r="E568" s="40" t="s">
        <v>1287</v>
      </c>
      <c r="F568" s="40" t="s">
        <v>1288</v>
      </c>
      <c r="G568" s="40">
        <v>536</v>
      </c>
      <c r="H568" s="110">
        <v>380</v>
      </c>
      <c r="I568" s="207">
        <v>20</v>
      </c>
      <c r="J568" s="61"/>
      <c r="K568" s="73"/>
      <c r="L568" s="61"/>
    </row>
    <row r="569" spans="1:14" s="29" customFormat="1" ht="30" x14ac:dyDescent="0.25">
      <c r="A569" s="146">
        <v>562</v>
      </c>
      <c r="B569" s="21" t="s">
        <v>643</v>
      </c>
      <c r="C569" s="20" t="s">
        <v>540</v>
      </c>
      <c r="D569" s="20" t="s">
        <v>26</v>
      </c>
      <c r="E569" s="22" t="s">
        <v>644</v>
      </c>
      <c r="F569" s="20" t="s">
        <v>645</v>
      </c>
      <c r="G569" s="20">
        <v>256</v>
      </c>
      <c r="H569" s="23">
        <v>240</v>
      </c>
      <c r="I569" s="207">
        <v>20</v>
      </c>
      <c r="J569" s="61"/>
      <c r="K569" s="73"/>
      <c r="L569" s="61"/>
    </row>
    <row r="570" spans="1:14" s="24" customFormat="1" ht="30" x14ac:dyDescent="0.25">
      <c r="A570" s="146">
        <v>563</v>
      </c>
      <c r="B570" s="21" t="s">
        <v>1674</v>
      </c>
      <c r="C570" s="20" t="s">
        <v>1284</v>
      </c>
      <c r="D570" s="20" t="s">
        <v>27</v>
      </c>
      <c r="E570" s="22" t="s">
        <v>1675</v>
      </c>
      <c r="F570" s="20" t="s">
        <v>1676</v>
      </c>
      <c r="G570" s="20">
        <v>196</v>
      </c>
      <c r="H570" s="23">
        <v>150</v>
      </c>
      <c r="I570" s="207">
        <v>20</v>
      </c>
      <c r="J570" s="104"/>
      <c r="K570" s="99"/>
      <c r="L570" s="108"/>
      <c r="M570" s="108"/>
      <c r="N570" s="108"/>
    </row>
    <row r="571" spans="1:14" s="108" customFormat="1" ht="30" x14ac:dyDescent="0.25">
      <c r="A571" s="146">
        <v>564</v>
      </c>
      <c r="B571" s="21" t="s">
        <v>1271</v>
      </c>
      <c r="C571" s="20" t="s">
        <v>975</v>
      </c>
      <c r="D571" s="20" t="s">
        <v>26</v>
      </c>
      <c r="E571" s="22" t="s">
        <v>1272</v>
      </c>
      <c r="F571" s="20" t="s">
        <v>1273</v>
      </c>
      <c r="G571" s="20">
        <v>192</v>
      </c>
      <c r="H571" s="23">
        <v>315</v>
      </c>
      <c r="I571" s="207">
        <v>20</v>
      </c>
      <c r="J571" s="98"/>
      <c r="K571" s="99"/>
      <c r="L571" s="24"/>
      <c r="M571" s="24"/>
      <c r="N571" s="24"/>
    </row>
    <row r="572" spans="1:14" s="108" customFormat="1" x14ac:dyDescent="0.25">
      <c r="A572" s="146">
        <v>565</v>
      </c>
      <c r="B572" s="109" t="s">
        <v>325</v>
      </c>
      <c r="C572" s="20" t="s">
        <v>200</v>
      </c>
      <c r="D572" s="40" t="s">
        <v>27</v>
      </c>
      <c r="E572" s="40" t="s">
        <v>326</v>
      </c>
      <c r="F572" s="40" t="s">
        <v>327</v>
      </c>
      <c r="G572" s="40">
        <v>224</v>
      </c>
      <c r="H572" s="110">
        <v>150</v>
      </c>
      <c r="I572" s="207">
        <v>20</v>
      </c>
      <c r="J572" s="98"/>
      <c r="K572" s="99"/>
      <c r="L572" s="24"/>
      <c r="M572" s="24"/>
      <c r="N572" s="24"/>
    </row>
    <row r="573" spans="1:14" s="108" customFormat="1" ht="30" x14ac:dyDescent="0.25">
      <c r="A573" s="146">
        <v>566</v>
      </c>
      <c r="B573" s="109" t="s">
        <v>575</v>
      </c>
      <c r="C573" s="20" t="s">
        <v>540</v>
      </c>
      <c r="D573" s="40" t="s">
        <v>27</v>
      </c>
      <c r="E573" s="40" t="s">
        <v>576</v>
      </c>
      <c r="F573" s="40" t="s">
        <v>577</v>
      </c>
      <c r="G573" s="40">
        <v>448</v>
      </c>
      <c r="H573" s="110">
        <v>256</v>
      </c>
      <c r="I573" s="207">
        <v>20</v>
      </c>
      <c r="J573" s="98"/>
      <c r="K573" s="99"/>
      <c r="L573" s="24"/>
      <c r="M573" s="24"/>
      <c r="N573" s="24"/>
    </row>
    <row r="574" spans="1:14" s="108" customFormat="1" ht="30" x14ac:dyDescent="0.25">
      <c r="A574" s="146">
        <v>567</v>
      </c>
      <c r="B574" s="109" t="s">
        <v>1299</v>
      </c>
      <c r="C574" s="20" t="s">
        <v>975</v>
      </c>
      <c r="D574" s="40" t="s">
        <v>27</v>
      </c>
      <c r="E574" s="40" t="s">
        <v>1300</v>
      </c>
      <c r="F574" s="40" t="s">
        <v>1301</v>
      </c>
      <c r="G574" s="40">
        <v>458</v>
      </c>
      <c r="H574" s="110">
        <v>275</v>
      </c>
      <c r="I574" s="207">
        <v>20</v>
      </c>
      <c r="J574" s="98"/>
      <c r="K574" s="99"/>
      <c r="L574" s="24"/>
      <c r="M574" s="24"/>
      <c r="N574" s="24"/>
    </row>
    <row r="575" spans="1:14" s="108" customFormat="1" ht="30" x14ac:dyDescent="0.25">
      <c r="A575" s="146">
        <v>568</v>
      </c>
      <c r="B575" s="109" t="s">
        <v>617</v>
      </c>
      <c r="C575" s="20" t="s">
        <v>145</v>
      </c>
      <c r="D575" s="40" t="s">
        <v>26</v>
      </c>
      <c r="E575" s="40" t="s">
        <v>618</v>
      </c>
      <c r="F575" s="40" t="s">
        <v>619</v>
      </c>
      <c r="G575" s="40">
        <v>256</v>
      </c>
      <c r="H575" s="110">
        <v>95</v>
      </c>
      <c r="I575" s="207">
        <v>20</v>
      </c>
      <c r="J575" s="98"/>
      <c r="K575" s="99"/>
      <c r="L575" s="24"/>
      <c r="M575" s="24"/>
      <c r="N575" s="24"/>
    </row>
    <row r="576" spans="1:14" s="24" customFormat="1" ht="30" x14ac:dyDescent="0.25">
      <c r="A576" s="146">
        <v>569</v>
      </c>
      <c r="B576" s="109" t="s">
        <v>1320</v>
      </c>
      <c r="C576" s="20" t="s">
        <v>975</v>
      </c>
      <c r="D576" s="40" t="s">
        <v>26</v>
      </c>
      <c r="E576" s="40" t="s">
        <v>1321</v>
      </c>
      <c r="F576" s="40" t="s">
        <v>1322</v>
      </c>
      <c r="G576" s="40">
        <v>328</v>
      </c>
      <c r="H576" s="110">
        <v>350</v>
      </c>
      <c r="I576" s="207">
        <v>20</v>
      </c>
      <c r="J576" s="98"/>
      <c r="K576" s="99"/>
    </row>
    <row r="577" spans="1:12" s="24" customFormat="1" ht="45" x14ac:dyDescent="0.25">
      <c r="A577" s="146">
        <v>570</v>
      </c>
      <c r="B577" s="21" t="s">
        <v>284</v>
      </c>
      <c r="C577" s="20" t="s">
        <v>148</v>
      </c>
      <c r="D577" s="20" t="s">
        <v>27</v>
      </c>
      <c r="E577" s="22" t="s">
        <v>162</v>
      </c>
      <c r="F577" s="20" t="s">
        <v>161</v>
      </c>
      <c r="G577" s="20">
        <v>168</v>
      </c>
      <c r="H577" s="23">
        <v>64</v>
      </c>
      <c r="I577" s="207">
        <v>20</v>
      </c>
      <c r="J577" s="98"/>
      <c r="K577" s="99"/>
    </row>
    <row r="578" spans="1:12" s="24" customFormat="1" ht="30" x14ac:dyDescent="0.25">
      <c r="A578" s="146">
        <v>571</v>
      </c>
      <c r="B578" s="21" t="s">
        <v>1131</v>
      </c>
      <c r="C578" s="20" t="s">
        <v>540</v>
      </c>
      <c r="D578" s="20" t="s">
        <v>27</v>
      </c>
      <c r="E578" s="22" t="s">
        <v>1132</v>
      </c>
      <c r="F578" s="20" t="s">
        <v>1133</v>
      </c>
      <c r="G578" s="20">
        <v>284</v>
      </c>
      <c r="H578" s="23">
        <v>120</v>
      </c>
      <c r="I578" s="207">
        <v>20</v>
      </c>
      <c r="J578" s="64"/>
      <c r="K578" s="79"/>
      <c r="L578" s="64"/>
    </row>
    <row r="579" spans="1:12" s="24" customFormat="1" ht="30" x14ac:dyDescent="0.25">
      <c r="A579" s="146">
        <v>572</v>
      </c>
      <c r="B579" s="109" t="s">
        <v>1764</v>
      </c>
      <c r="C579" s="20" t="s">
        <v>1284</v>
      </c>
      <c r="D579" s="40" t="s">
        <v>26</v>
      </c>
      <c r="E579" s="40" t="s">
        <v>1765</v>
      </c>
      <c r="F579" s="40" t="s">
        <v>1766</v>
      </c>
      <c r="G579" s="40">
        <v>280</v>
      </c>
      <c r="H579" s="110">
        <v>260</v>
      </c>
      <c r="I579" s="207">
        <v>20</v>
      </c>
      <c r="J579" s="98"/>
      <c r="K579" s="99"/>
    </row>
    <row r="580" spans="1:12" s="24" customFormat="1" ht="30" x14ac:dyDescent="0.25">
      <c r="A580" s="146">
        <v>573</v>
      </c>
      <c r="B580" s="21" t="s">
        <v>270</v>
      </c>
      <c r="C580" s="20" t="s">
        <v>200</v>
      </c>
      <c r="D580" s="20" t="s">
        <v>26</v>
      </c>
      <c r="E580" s="22" t="s">
        <v>271</v>
      </c>
      <c r="F580" s="20" t="s">
        <v>272</v>
      </c>
      <c r="G580" s="20">
        <v>288</v>
      </c>
      <c r="H580" s="23">
        <v>112</v>
      </c>
      <c r="I580" s="207">
        <v>20</v>
      </c>
      <c r="J580" s="64"/>
      <c r="K580" s="79"/>
      <c r="L580" s="64"/>
    </row>
    <row r="581" spans="1:12" s="24" customFormat="1" ht="30" x14ac:dyDescent="0.25">
      <c r="A581" s="146">
        <v>574</v>
      </c>
      <c r="B581" s="21" t="s">
        <v>1457</v>
      </c>
      <c r="C581" s="20" t="s">
        <v>975</v>
      </c>
      <c r="D581" s="20" t="s">
        <v>26</v>
      </c>
      <c r="E581" s="22" t="s">
        <v>1458</v>
      </c>
      <c r="F581" s="20" t="s">
        <v>1459</v>
      </c>
      <c r="G581" s="20">
        <v>596</v>
      </c>
      <c r="H581" s="23">
        <v>480</v>
      </c>
      <c r="I581" s="207">
        <v>20</v>
      </c>
      <c r="J581" s="64"/>
      <c r="K581" s="79"/>
      <c r="L581" s="64"/>
    </row>
    <row r="582" spans="1:12" s="24" customFormat="1" ht="30" x14ac:dyDescent="0.25">
      <c r="A582" s="146">
        <v>575</v>
      </c>
      <c r="B582" s="21" t="s">
        <v>1192</v>
      </c>
      <c r="C582" s="20" t="s">
        <v>145</v>
      </c>
      <c r="D582" s="20" t="s">
        <v>27</v>
      </c>
      <c r="E582" s="22" t="s">
        <v>1193</v>
      </c>
      <c r="F582" s="20" t="s">
        <v>1194</v>
      </c>
      <c r="G582" s="20">
        <v>304</v>
      </c>
      <c r="H582" s="23">
        <v>100</v>
      </c>
      <c r="I582" s="207">
        <v>20</v>
      </c>
      <c r="J582" s="64"/>
      <c r="K582" s="79"/>
      <c r="L582" s="64"/>
    </row>
    <row r="583" spans="1:12" s="24" customFormat="1" ht="30" x14ac:dyDescent="0.25">
      <c r="A583" s="146">
        <v>576</v>
      </c>
      <c r="B583" s="21" t="s">
        <v>1909</v>
      </c>
      <c r="C583" s="20" t="s">
        <v>1284</v>
      </c>
      <c r="D583" s="20" t="s">
        <v>27</v>
      </c>
      <c r="E583" s="22" t="s">
        <v>1910</v>
      </c>
      <c r="F583" s="20" t="s">
        <v>1911</v>
      </c>
      <c r="G583" s="20">
        <v>446</v>
      </c>
      <c r="H583" s="23">
        <v>300</v>
      </c>
      <c r="I583" s="207">
        <v>20</v>
      </c>
      <c r="J583" s="64"/>
      <c r="K583" s="79"/>
      <c r="L583" s="64"/>
    </row>
    <row r="584" spans="1:12" s="24" customFormat="1" ht="30" x14ac:dyDescent="0.25">
      <c r="A584" s="146">
        <v>577</v>
      </c>
      <c r="B584" s="21" t="s">
        <v>1930</v>
      </c>
      <c r="C584" s="20" t="s">
        <v>1284</v>
      </c>
      <c r="D584" s="20" t="s">
        <v>26</v>
      </c>
      <c r="E584" s="22" t="s">
        <v>1931</v>
      </c>
      <c r="F584" s="20" t="s">
        <v>1932</v>
      </c>
      <c r="G584" s="20">
        <v>264</v>
      </c>
      <c r="H584" s="23">
        <v>310</v>
      </c>
      <c r="I584" s="207">
        <v>20</v>
      </c>
      <c r="J584" s="64"/>
      <c r="K584" s="79"/>
      <c r="L584" s="64"/>
    </row>
    <row r="585" spans="1:12" s="24" customFormat="1" ht="30" x14ac:dyDescent="0.25">
      <c r="A585" s="146">
        <v>578</v>
      </c>
      <c r="B585" s="21" t="s">
        <v>1310</v>
      </c>
      <c r="C585" s="20" t="s">
        <v>975</v>
      </c>
      <c r="D585" s="20" t="s">
        <v>26</v>
      </c>
      <c r="E585" s="22" t="s">
        <v>1311</v>
      </c>
      <c r="F585" s="20" t="s">
        <v>1312</v>
      </c>
      <c r="G585" s="20">
        <v>304</v>
      </c>
      <c r="H585" s="23">
        <v>300</v>
      </c>
      <c r="I585" s="207">
        <v>20</v>
      </c>
      <c r="J585" s="64"/>
      <c r="K585" s="79"/>
      <c r="L585" s="64"/>
    </row>
    <row r="586" spans="1:12" s="24" customFormat="1" x14ac:dyDescent="0.25">
      <c r="A586" s="146">
        <v>579</v>
      </c>
      <c r="B586" s="21" t="s">
        <v>1128</v>
      </c>
      <c r="C586" s="20" t="s">
        <v>975</v>
      </c>
      <c r="D586" s="20" t="s">
        <v>26</v>
      </c>
      <c r="E586" s="22" t="s">
        <v>1129</v>
      </c>
      <c r="F586" s="20" t="s">
        <v>1130</v>
      </c>
      <c r="G586" s="20">
        <v>200</v>
      </c>
      <c r="H586" s="23">
        <v>225</v>
      </c>
      <c r="I586" s="207">
        <v>20</v>
      </c>
      <c r="J586" s="98"/>
      <c r="K586" s="99"/>
    </row>
    <row r="587" spans="1:12" s="24" customFormat="1" ht="30" x14ac:dyDescent="0.25">
      <c r="A587" s="146">
        <v>580</v>
      </c>
      <c r="B587" s="100" t="s">
        <v>1071</v>
      </c>
      <c r="C587" s="20" t="s">
        <v>738</v>
      </c>
      <c r="D587" s="20" t="s">
        <v>543</v>
      </c>
      <c r="E587" s="20" t="s">
        <v>1072</v>
      </c>
      <c r="F587" s="20" t="s">
        <v>1073</v>
      </c>
      <c r="G587" s="113">
        <v>240</v>
      </c>
      <c r="H587" s="23">
        <v>200</v>
      </c>
      <c r="I587" s="207">
        <v>20</v>
      </c>
      <c r="J587" s="98"/>
      <c r="K587" s="99"/>
    </row>
    <row r="588" spans="1:12" s="24" customFormat="1" x14ac:dyDescent="0.25">
      <c r="A588" s="146">
        <v>581</v>
      </c>
      <c r="B588" s="100" t="s">
        <v>1041</v>
      </c>
      <c r="C588" s="20" t="s">
        <v>540</v>
      </c>
      <c r="D588" s="20" t="s">
        <v>27</v>
      </c>
      <c r="E588" s="20" t="s">
        <v>1042</v>
      </c>
      <c r="F588" s="20" t="s">
        <v>1043</v>
      </c>
      <c r="G588" s="113">
        <v>178</v>
      </c>
      <c r="H588" s="23">
        <v>250</v>
      </c>
      <c r="I588" s="207">
        <v>20</v>
      </c>
      <c r="J588" s="98"/>
      <c r="K588" s="99"/>
    </row>
    <row r="589" spans="1:12" s="29" customFormat="1" ht="30" x14ac:dyDescent="0.25">
      <c r="A589" s="146">
        <v>582</v>
      </c>
      <c r="B589" s="100" t="s">
        <v>902</v>
      </c>
      <c r="C589" s="20" t="s">
        <v>738</v>
      </c>
      <c r="D589" s="20" t="s">
        <v>26</v>
      </c>
      <c r="E589" s="20" t="s">
        <v>903</v>
      </c>
      <c r="F589" s="20" t="s">
        <v>904</v>
      </c>
      <c r="G589" s="113">
        <v>384</v>
      </c>
      <c r="H589" s="23">
        <v>225</v>
      </c>
      <c r="I589" s="207">
        <v>20</v>
      </c>
      <c r="J589" s="61"/>
      <c r="K589" s="73"/>
      <c r="L589" s="61"/>
    </row>
    <row r="590" spans="1:12" s="24" customFormat="1" ht="30" x14ac:dyDescent="0.25">
      <c r="A590" s="146">
        <v>583</v>
      </c>
      <c r="B590" s="21" t="s">
        <v>425</v>
      </c>
      <c r="C590" s="20" t="s">
        <v>148</v>
      </c>
      <c r="D590" s="20" t="s">
        <v>26</v>
      </c>
      <c r="E590" s="40" t="s">
        <v>417</v>
      </c>
      <c r="F590" s="20" t="s">
        <v>418</v>
      </c>
      <c r="G590" s="20">
        <v>176</v>
      </c>
      <c r="H590" s="23">
        <v>95</v>
      </c>
      <c r="I590" s="207">
        <v>20</v>
      </c>
      <c r="J590" s="98"/>
      <c r="K590" s="99"/>
    </row>
    <row r="591" spans="1:12" s="24" customFormat="1" ht="30" x14ac:dyDescent="0.25">
      <c r="A591" s="146">
        <v>584</v>
      </c>
      <c r="B591" s="21" t="s">
        <v>285</v>
      </c>
      <c r="C591" s="20" t="s">
        <v>146</v>
      </c>
      <c r="D591" s="20" t="s">
        <v>27</v>
      </c>
      <c r="E591" s="22" t="s">
        <v>190</v>
      </c>
      <c r="F591" s="20" t="s">
        <v>191</v>
      </c>
      <c r="G591" s="20">
        <v>200</v>
      </c>
      <c r="H591" s="23">
        <v>56</v>
      </c>
      <c r="I591" s="207">
        <v>20</v>
      </c>
      <c r="J591" s="98"/>
      <c r="K591" s="99"/>
    </row>
    <row r="592" spans="1:12" s="24" customFormat="1" ht="30" x14ac:dyDescent="0.25">
      <c r="A592" s="146">
        <v>585</v>
      </c>
      <c r="B592" s="21" t="s">
        <v>629</v>
      </c>
      <c r="C592" s="20" t="s">
        <v>146</v>
      </c>
      <c r="D592" s="20" t="s">
        <v>26</v>
      </c>
      <c r="E592" s="40" t="s">
        <v>627</v>
      </c>
      <c r="F592" s="20" t="s">
        <v>630</v>
      </c>
      <c r="G592" s="20">
        <v>360</v>
      </c>
      <c r="H592" s="23">
        <v>100</v>
      </c>
      <c r="I592" s="207">
        <v>20</v>
      </c>
      <c r="J592" s="98"/>
      <c r="K592" s="99"/>
    </row>
    <row r="593" spans="1:12" s="24" customFormat="1" ht="30" x14ac:dyDescent="0.25">
      <c r="A593" s="146">
        <v>586</v>
      </c>
      <c r="B593" s="21" t="s">
        <v>712</v>
      </c>
      <c r="C593" s="20" t="s">
        <v>540</v>
      </c>
      <c r="D593" s="20" t="s">
        <v>26</v>
      </c>
      <c r="E593" s="22" t="s">
        <v>710</v>
      </c>
      <c r="F593" s="20" t="s">
        <v>711</v>
      </c>
      <c r="G593" s="20">
        <v>208</v>
      </c>
      <c r="H593" s="23">
        <v>200</v>
      </c>
      <c r="I593" s="207">
        <v>20</v>
      </c>
      <c r="J593" s="98"/>
      <c r="K593" s="99"/>
    </row>
    <row r="594" spans="1:12" s="24" customFormat="1" x14ac:dyDescent="0.25">
      <c r="A594" s="146">
        <v>587</v>
      </c>
      <c r="B594" s="21" t="s">
        <v>1372</v>
      </c>
      <c r="C594" s="20" t="s">
        <v>975</v>
      </c>
      <c r="D594" s="20" t="s">
        <v>26</v>
      </c>
      <c r="E594" s="22" t="s">
        <v>1373</v>
      </c>
      <c r="F594" s="20" t="s">
        <v>1374</v>
      </c>
      <c r="G594" s="20">
        <v>216</v>
      </c>
      <c r="H594" s="23">
        <v>320</v>
      </c>
      <c r="I594" s="207">
        <v>20</v>
      </c>
      <c r="J594" s="98"/>
      <c r="K594" s="99"/>
    </row>
    <row r="595" spans="1:12" s="24" customFormat="1" ht="30" x14ac:dyDescent="0.25">
      <c r="A595" s="146">
        <v>588</v>
      </c>
      <c r="B595" s="21" t="s">
        <v>511</v>
      </c>
      <c r="C595" s="20" t="s">
        <v>324</v>
      </c>
      <c r="D595" s="20" t="s">
        <v>26</v>
      </c>
      <c r="E595" s="22" t="s">
        <v>373</v>
      </c>
      <c r="F595" s="20" t="s">
        <v>374</v>
      </c>
      <c r="G595" s="20">
        <v>134</v>
      </c>
      <c r="H595" s="23">
        <v>240</v>
      </c>
      <c r="I595" s="207">
        <v>20</v>
      </c>
      <c r="J595" s="98"/>
      <c r="K595" s="99"/>
    </row>
    <row r="596" spans="1:12" s="24" customFormat="1" ht="30" x14ac:dyDescent="0.25">
      <c r="A596" s="146">
        <v>589</v>
      </c>
      <c r="B596" s="21" t="s">
        <v>1850</v>
      </c>
      <c r="C596" s="20" t="s">
        <v>1284</v>
      </c>
      <c r="D596" s="20" t="s">
        <v>26</v>
      </c>
      <c r="E596" s="22" t="s">
        <v>1851</v>
      </c>
      <c r="F596" s="20" t="s">
        <v>1852</v>
      </c>
      <c r="G596" s="20">
        <v>266</v>
      </c>
      <c r="H596" s="23">
        <v>400</v>
      </c>
      <c r="I596" s="207">
        <v>20</v>
      </c>
      <c r="J596" s="98"/>
      <c r="K596" s="99"/>
    </row>
    <row r="597" spans="1:12" s="24" customFormat="1" ht="30" x14ac:dyDescent="0.25">
      <c r="A597" s="146">
        <v>590</v>
      </c>
      <c r="B597" s="21" t="s">
        <v>998</v>
      </c>
      <c r="C597" s="20" t="s">
        <v>738</v>
      </c>
      <c r="D597" s="20" t="s">
        <v>26</v>
      </c>
      <c r="E597" s="22" t="s">
        <v>999</v>
      </c>
      <c r="F597" s="20" t="s">
        <v>1000</v>
      </c>
      <c r="G597" s="20">
        <v>200</v>
      </c>
      <c r="H597" s="23">
        <v>320</v>
      </c>
      <c r="I597" s="207">
        <v>20</v>
      </c>
      <c r="J597" s="98"/>
      <c r="K597" s="99"/>
    </row>
    <row r="598" spans="1:12" s="24" customFormat="1" ht="30" x14ac:dyDescent="0.25">
      <c r="A598" s="146">
        <v>591</v>
      </c>
      <c r="B598" s="21" t="s">
        <v>1195</v>
      </c>
      <c r="C598" s="20" t="s">
        <v>200</v>
      </c>
      <c r="D598" s="20" t="s">
        <v>26</v>
      </c>
      <c r="E598" s="22" t="s">
        <v>1196</v>
      </c>
      <c r="F598" s="20" t="s">
        <v>1197</v>
      </c>
      <c r="G598" s="20">
        <v>212</v>
      </c>
      <c r="H598" s="23">
        <v>100</v>
      </c>
      <c r="I598" s="207">
        <v>20</v>
      </c>
      <c r="J598" s="98"/>
      <c r="K598" s="99"/>
    </row>
    <row r="599" spans="1:12" s="24" customFormat="1" ht="30" x14ac:dyDescent="0.25">
      <c r="A599" s="146">
        <v>592</v>
      </c>
      <c r="B599" s="21" t="s">
        <v>1915</v>
      </c>
      <c r="C599" s="20" t="s">
        <v>1284</v>
      </c>
      <c r="D599" s="20" t="s">
        <v>26</v>
      </c>
      <c r="E599" s="22" t="s">
        <v>1916</v>
      </c>
      <c r="F599" s="20" t="s">
        <v>1917</v>
      </c>
      <c r="G599" s="20">
        <v>264</v>
      </c>
      <c r="H599" s="23">
        <v>320</v>
      </c>
      <c r="I599" s="207">
        <v>20</v>
      </c>
      <c r="J599" s="98"/>
      <c r="K599" s="99"/>
    </row>
    <row r="600" spans="1:12" s="24" customFormat="1" ht="45" x14ac:dyDescent="0.25">
      <c r="A600" s="146">
        <v>593</v>
      </c>
      <c r="B600" s="21" t="s">
        <v>1552</v>
      </c>
      <c r="C600" s="20" t="s">
        <v>975</v>
      </c>
      <c r="D600" s="20" t="s">
        <v>26</v>
      </c>
      <c r="E600" s="22" t="s">
        <v>1550</v>
      </c>
      <c r="F600" s="20" t="s">
        <v>1551</v>
      </c>
      <c r="G600" s="20">
        <v>256</v>
      </c>
      <c r="H600" s="23">
        <v>320</v>
      </c>
      <c r="I600" s="207">
        <v>20</v>
      </c>
      <c r="J600" s="98"/>
      <c r="K600" s="99"/>
    </row>
    <row r="601" spans="1:12" s="24" customFormat="1" ht="45" x14ac:dyDescent="0.25">
      <c r="A601" s="146">
        <v>594</v>
      </c>
      <c r="B601" s="21" t="s">
        <v>1016</v>
      </c>
      <c r="C601" s="20" t="s">
        <v>738</v>
      </c>
      <c r="D601" s="20" t="s">
        <v>27</v>
      </c>
      <c r="E601" s="22" t="s">
        <v>1014</v>
      </c>
      <c r="F601" s="20" t="s">
        <v>1015</v>
      </c>
      <c r="G601" s="20">
        <v>212</v>
      </c>
      <c r="H601" s="23">
        <v>200</v>
      </c>
      <c r="I601" s="207">
        <v>20</v>
      </c>
      <c r="J601" s="98"/>
      <c r="K601" s="99"/>
    </row>
    <row r="602" spans="1:12" s="24" customFormat="1" ht="30" x14ac:dyDescent="0.25">
      <c r="A602" s="146">
        <v>595</v>
      </c>
      <c r="B602" s="21" t="s">
        <v>1382</v>
      </c>
      <c r="C602" s="20" t="s">
        <v>975</v>
      </c>
      <c r="D602" s="20" t="s">
        <v>26</v>
      </c>
      <c r="E602" s="22" t="s">
        <v>1383</v>
      </c>
      <c r="F602" s="20" t="s">
        <v>1384</v>
      </c>
      <c r="G602" s="20">
        <v>668</v>
      </c>
      <c r="H602" s="23">
        <v>500</v>
      </c>
      <c r="I602" s="207">
        <v>20</v>
      </c>
      <c r="J602" s="102"/>
      <c r="K602" s="99"/>
      <c r="L602" s="103"/>
    </row>
    <row r="603" spans="1:12" s="24" customFormat="1" ht="30" x14ac:dyDescent="0.25">
      <c r="A603" s="146">
        <v>596</v>
      </c>
      <c r="B603" s="21" t="s">
        <v>286</v>
      </c>
      <c r="C603" s="20" t="s">
        <v>200</v>
      </c>
      <c r="D603" s="20" t="s">
        <v>27</v>
      </c>
      <c r="E603" s="40" t="s">
        <v>209</v>
      </c>
      <c r="F603" s="20" t="s">
        <v>210</v>
      </c>
      <c r="G603" s="20">
        <v>200</v>
      </c>
      <c r="H603" s="23">
        <v>80</v>
      </c>
      <c r="I603" s="207">
        <v>20</v>
      </c>
      <c r="J603" s="102"/>
      <c r="K603" s="99"/>
      <c r="L603" s="103"/>
    </row>
    <row r="604" spans="1:12" s="24" customFormat="1" ht="30" x14ac:dyDescent="0.25">
      <c r="A604" s="146">
        <v>597</v>
      </c>
      <c r="B604" s="21" t="s">
        <v>1202</v>
      </c>
      <c r="C604" s="20" t="s">
        <v>975</v>
      </c>
      <c r="D604" s="20" t="s">
        <v>27</v>
      </c>
      <c r="E604" s="40" t="s">
        <v>1203</v>
      </c>
      <c r="F604" s="20" t="s">
        <v>1204</v>
      </c>
      <c r="G604" s="20">
        <v>224</v>
      </c>
      <c r="H604" s="23">
        <v>180</v>
      </c>
      <c r="I604" s="207">
        <v>20</v>
      </c>
      <c r="J604" s="102"/>
      <c r="K604" s="99"/>
      <c r="L604" s="103"/>
    </row>
    <row r="605" spans="1:12" s="24" customFormat="1" ht="30" x14ac:dyDescent="0.25">
      <c r="A605" s="146">
        <v>598</v>
      </c>
      <c r="B605" s="21" t="s">
        <v>1558</v>
      </c>
      <c r="C605" s="20" t="s">
        <v>975</v>
      </c>
      <c r="D605" s="20" t="s">
        <v>26</v>
      </c>
      <c r="E605" s="40" t="s">
        <v>1556</v>
      </c>
      <c r="F605" s="20" t="s">
        <v>1557</v>
      </c>
      <c r="G605" s="20">
        <v>304</v>
      </c>
      <c r="H605" s="23">
        <v>240</v>
      </c>
      <c r="I605" s="207">
        <v>20</v>
      </c>
      <c r="J605" s="102"/>
      <c r="K605" s="99"/>
      <c r="L605" s="103"/>
    </row>
    <row r="606" spans="1:12" s="24" customFormat="1" ht="45" x14ac:dyDescent="0.25">
      <c r="A606" s="146">
        <v>599</v>
      </c>
      <c r="B606" s="21" t="s">
        <v>988</v>
      </c>
      <c r="C606" s="20" t="s">
        <v>738</v>
      </c>
      <c r="D606" s="20" t="s">
        <v>27</v>
      </c>
      <c r="E606" s="40" t="s">
        <v>989</v>
      </c>
      <c r="F606" s="20" t="s">
        <v>990</v>
      </c>
      <c r="G606" s="20">
        <v>344</v>
      </c>
      <c r="H606" s="23">
        <v>250</v>
      </c>
      <c r="I606" s="207">
        <v>20</v>
      </c>
      <c r="J606" s="102"/>
      <c r="K606" s="99"/>
      <c r="L606" s="103"/>
    </row>
    <row r="607" spans="1:12" s="24" customFormat="1" ht="30" x14ac:dyDescent="0.25">
      <c r="A607" s="146">
        <v>600</v>
      </c>
      <c r="B607" s="21" t="s">
        <v>1871</v>
      </c>
      <c r="C607" s="20" t="s">
        <v>148</v>
      </c>
      <c r="D607" s="20" t="s">
        <v>27</v>
      </c>
      <c r="E607" s="40" t="s">
        <v>1872</v>
      </c>
      <c r="F607" s="20" t="s">
        <v>1873</v>
      </c>
      <c r="G607" s="20">
        <v>112</v>
      </c>
      <c r="H607" s="23">
        <v>65</v>
      </c>
      <c r="I607" s="207">
        <v>20</v>
      </c>
      <c r="J607" s="102"/>
      <c r="K607" s="99"/>
      <c r="L607" s="103"/>
    </row>
    <row r="608" spans="1:12" s="24" customFormat="1" ht="30" x14ac:dyDescent="0.25">
      <c r="A608" s="146">
        <v>601</v>
      </c>
      <c r="B608" s="21" t="s">
        <v>1871</v>
      </c>
      <c r="C608" s="20" t="s">
        <v>145</v>
      </c>
      <c r="D608" s="20" t="s">
        <v>27</v>
      </c>
      <c r="E608" s="40" t="s">
        <v>1872</v>
      </c>
      <c r="F608" s="20" t="s">
        <v>1874</v>
      </c>
      <c r="G608" s="20">
        <v>112</v>
      </c>
      <c r="H608" s="23">
        <v>65</v>
      </c>
      <c r="I608" s="207">
        <v>20</v>
      </c>
      <c r="J608" s="102"/>
      <c r="K608" s="99"/>
      <c r="L608" s="103"/>
    </row>
    <row r="609" spans="1:14" s="24" customFormat="1" ht="30" x14ac:dyDescent="0.25">
      <c r="A609" s="146">
        <v>602</v>
      </c>
      <c r="B609" s="21" t="s">
        <v>473</v>
      </c>
      <c r="C609" s="20" t="s">
        <v>324</v>
      </c>
      <c r="D609" s="20" t="s">
        <v>26</v>
      </c>
      <c r="E609" s="40" t="s">
        <v>474</v>
      </c>
      <c r="F609" s="20" t="s">
        <v>475</v>
      </c>
      <c r="G609" s="20">
        <v>352</v>
      </c>
      <c r="H609" s="23">
        <v>250</v>
      </c>
      <c r="I609" s="207">
        <v>20</v>
      </c>
      <c r="J609" s="102"/>
      <c r="K609" s="99"/>
      <c r="L609" s="103"/>
    </row>
    <row r="610" spans="1:14" s="24" customFormat="1" ht="30" x14ac:dyDescent="0.25">
      <c r="A610" s="146">
        <v>603</v>
      </c>
      <c r="B610" s="21" t="s">
        <v>473</v>
      </c>
      <c r="C610" s="20" t="s">
        <v>324</v>
      </c>
      <c r="D610" s="20" t="s">
        <v>27</v>
      </c>
      <c r="E610" s="40" t="s">
        <v>474</v>
      </c>
      <c r="F610" s="20" t="s">
        <v>475</v>
      </c>
      <c r="G610" s="20">
        <v>352</v>
      </c>
      <c r="H610" s="23">
        <v>250</v>
      </c>
      <c r="I610" s="207">
        <v>20</v>
      </c>
      <c r="J610" s="104"/>
      <c r="K610" s="99"/>
      <c r="L610" s="105"/>
      <c r="M610" s="105"/>
      <c r="N610" s="105"/>
    </row>
    <row r="611" spans="1:14" s="24" customFormat="1" x14ac:dyDescent="0.25">
      <c r="A611" s="146">
        <v>604</v>
      </c>
      <c r="B611" s="21" t="s">
        <v>501</v>
      </c>
      <c r="C611" s="20" t="s">
        <v>406</v>
      </c>
      <c r="D611" s="20" t="s">
        <v>27</v>
      </c>
      <c r="E611" s="22" t="s">
        <v>502</v>
      </c>
      <c r="F611" s="20" t="s">
        <v>503</v>
      </c>
      <c r="G611" s="20">
        <v>248</v>
      </c>
      <c r="H611" s="23">
        <v>200</v>
      </c>
      <c r="I611" s="207">
        <v>20</v>
      </c>
      <c r="J611" s="104"/>
      <c r="K611" s="99"/>
      <c r="L611" s="105"/>
      <c r="M611" s="105"/>
      <c r="N611" s="105"/>
    </row>
    <row r="612" spans="1:14" s="24" customFormat="1" ht="30" x14ac:dyDescent="0.25">
      <c r="A612" s="146">
        <v>605</v>
      </c>
      <c r="B612" s="21" t="s">
        <v>1883</v>
      </c>
      <c r="C612" s="20" t="s">
        <v>1284</v>
      </c>
      <c r="D612" s="20" t="s">
        <v>26</v>
      </c>
      <c r="E612" s="22" t="s">
        <v>1884</v>
      </c>
      <c r="F612" s="20" t="s">
        <v>1885</v>
      </c>
      <c r="G612" s="20">
        <v>268</v>
      </c>
      <c r="H612" s="23">
        <v>700</v>
      </c>
      <c r="I612" s="207">
        <v>20</v>
      </c>
      <c r="J612" s="104"/>
      <c r="K612" s="99"/>
      <c r="L612" s="105"/>
      <c r="M612" s="105"/>
      <c r="N612" s="105"/>
    </row>
    <row r="613" spans="1:14" s="24" customFormat="1" ht="30" x14ac:dyDescent="0.25">
      <c r="A613" s="146">
        <v>606</v>
      </c>
      <c r="B613" s="21" t="s">
        <v>461</v>
      </c>
      <c r="C613" s="20" t="s">
        <v>145</v>
      </c>
      <c r="D613" s="20" t="s">
        <v>27</v>
      </c>
      <c r="E613" s="22" t="s">
        <v>459</v>
      </c>
      <c r="F613" s="20" t="s">
        <v>460</v>
      </c>
      <c r="G613" s="20">
        <v>192</v>
      </c>
      <c r="H613" s="23">
        <v>160</v>
      </c>
      <c r="I613" s="207">
        <v>20</v>
      </c>
      <c r="J613" s="104"/>
      <c r="K613" s="99"/>
      <c r="L613" s="105"/>
      <c r="M613" s="105"/>
      <c r="N613" s="105"/>
    </row>
    <row r="614" spans="1:14" s="24" customFormat="1" ht="30" x14ac:dyDescent="0.25">
      <c r="A614" s="146">
        <v>607</v>
      </c>
      <c r="B614" s="21" t="s">
        <v>461</v>
      </c>
      <c r="C614" s="20" t="s">
        <v>145</v>
      </c>
      <c r="D614" s="20" t="s">
        <v>26</v>
      </c>
      <c r="E614" s="22" t="s">
        <v>459</v>
      </c>
      <c r="F614" s="20" t="s">
        <v>460</v>
      </c>
      <c r="G614" s="20">
        <v>192</v>
      </c>
      <c r="H614" s="23">
        <v>200</v>
      </c>
      <c r="I614" s="207">
        <v>20</v>
      </c>
      <c r="J614" s="104"/>
      <c r="K614" s="99"/>
      <c r="L614" s="105"/>
      <c r="M614" s="105"/>
      <c r="N614" s="105"/>
    </row>
    <row r="615" spans="1:14" s="24" customFormat="1" ht="30" x14ac:dyDescent="0.25">
      <c r="A615" s="146">
        <v>608</v>
      </c>
      <c r="B615" s="21" t="s">
        <v>614</v>
      </c>
      <c r="C615" s="20" t="s">
        <v>148</v>
      </c>
      <c r="D615" s="20" t="s">
        <v>26</v>
      </c>
      <c r="E615" s="40" t="s">
        <v>615</v>
      </c>
      <c r="F615" s="20" t="s">
        <v>616</v>
      </c>
      <c r="G615" s="20">
        <v>256</v>
      </c>
      <c r="H615" s="23">
        <v>70</v>
      </c>
      <c r="I615" s="207">
        <v>20</v>
      </c>
      <c r="J615" s="102"/>
      <c r="K615" s="99"/>
      <c r="L615" s="103"/>
    </row>
    <row r="616" spans="1:14" s="105" customFormat="1" x14ac:dyDescent="0.25">
      <c r="A616" s="146">
        <v>609</v>
      </c>
      <c r="B616" s="21" t="s">
        <v>287</v>
      </c>
      <c r="C616" s="20" t="s">
        <v>146</v>
      </c>
      <c r="D616" s="20" t="s">
        <v>27</v>
      </c>
      <c r="E616" s="40" t="s">
        <v>207</v>
      </c>
      <c r="F616" s="20" t="s">
        <v>208</v>
      </c>
      <c r="G616" s="20">
        <v>160</v>
      </c>
      <c r="H616" s="23">
        <v>64</v>
      </c>
      <c r="I616" s="207">
        <v>20</v>
      </c>
      <c r="J616" s="98"/>
      <c r="K616" s="99"/>
      <c r="L616" s="24"/>
      <c r="M616" s="24"/>
      <c r="N616" s="24"/>
    </row>
    <row r="617" spans="1:14" s="24" customFormat="1" ht="30" x14ac:dyDescent="0.25">
      <c r="A617" s="146">
        <v>610</v>
      </c>
      <c r="B617" s="100" t="s">
        <v>492</v>
      </c>
      <c r="C617" s="20" t="s">
        <v>149</v>
      </c>
      <c r="D617" s="20" t="s">
        <v>26</v>
      </c>
      <c r="E617" s="20" t="s">
        <v>14</v>
      </c>
      <c r="F617" s="20" t="s">
        <v>114</v>
      </c>
      <c r="G617" s="20">
        <v>280</v>
      </c>
      <c r="H617" s="23">
        <v>80</v>
      </c>
      <c r="I617" s="207">
        <v>20</v>
      </c>
      <c r="J617" s="98"/>
      <c r="K617" s="99"/>
    </row>
    <row r="618" spans="1:14" s="24" customFormat="1" ht="30" x14ac:dyDescent="0.25">
      <c r="A618" s="146">
        <v>611</v>
      </c>
      <c r="B618" s="21" t="s">
        <v>288</v>
      </c>
      <c r="C618" s="20" t="s">
        <v>148</v>
      </c>
      <c r="D618" s="20" t="s">
        <v>27</v>
      </c>
      <c r="E618" s="22" t="s">
        <v>56</v>
      </c>
      <c r="F618" s="20" t="s">
        <v>115</v>
      </c>
      <c r="G618" s="20">
        <v>252</v>
      </c>
      <c r="H618" s="23">
        <v>65</v>
      </c>
      <c r="I618" s="207">
        <v>20</v>
      </c>
      <c r="J618" s="98"/>
      <c r="K618" s="99"/>
    </row>
    <row r="619" spans="1:14" s="24" customFormat="1" ht="30" x14ac:dyDescent="0.25">
      <c r="A619" s="146">
        <v>612</v>
      </c>
      <c r="B619" s="21" t="s">
        <v>981</v>
      </c>
      <c r="C619" s="20" t="s">
        <v>540</v>
      </c>
      <c r="D619" s="20" t="s">
        <v>26</v>
      </c>
      <c r="E619" s="22" t="s">
        <v>982</v>
      </c>
      <c r="F619" s="20" t="s">
        <v>983</v>
      </c>
      <c r="G619" s="20">
        <v>232</v>
      </c>
      <c r="H619" s="23">
        <v>200</v>
      </c>
      <c r="I619" s="207">
        <v>20</v>
      </c>
      <c r="J619" s="98"/>
      <c r="K619" s="99"/>
    </row>
    <row r="620" spans="1:14" s="24" customFormat="1" ht="30" x14ac:dyDescent="0.25">
      <c r="A620" s="146">
        <v>613</v>
      </c>
      <c r="B620" s="109" t="s">
        <v>1769</v>
      </c>
      <c r="C620" s="20" t="s">
        <v>1284</v>
      </c>
      <c r="D620" s="40" t="s">
        <v>27</v>
      </c>
      <c r="E620" s="40" t="s">
        <v>1770</v>
      </c>
      <c r="F620" s="40" t="s">
        <v>1771</v>
      </c>
      <c r="G620" s="40">
        <v>384</v>
      </c>
      <c r="H620" s="110">
        <v>360</v>
      </c>
      <c r="I620" s="207">
        <v>20</v>
      </c>
      <c r="J620" s="98"/>
      <c r="K620" s="99"/>
    </row>
    <row r="621" spans="1:14" s="24" customFormat="1" ht="30" x14ac:dyDescent="0.25">
      <c r="A621" s="146">
        <v>614</v>
      </c>
      <c r="B621" s="21" t="s">
        <v>1875</v>
      </c>
      <c r="C621" s="20" t="s">
        <v>146</v>
      </c>
      <c r="D621" s="20" t="s">
        <v>26</v>
      </c>
      <c r="E621" s="22" t="s">
        <v>1876</v>
      </c>
      <c r="F621" s="20" t="s">
        <v>1877</v>
      </c>
      <c r="G621" s="20">
        <v>312</v>
      </c>
      <c r="H621" s="23">
        <v>200</v>
      </c>
      <c r="I621" s="207">
        <v>20</v>
      </c>
      <c r="J621" s="98"/>
      <c r="K621" s="99"/>
    </row>
    <row r="622" spans="1:14" s="24" customFormat="1" ht="45" x14ac:dyDescent="0.25">
      <c r="A622" s="146">
        <v>615</v>
      </c>
      <c r="B622" s="21" t="s">
        <v>949</v>
      </c>
      <c r="C622" s="20" t="s">
        <v>406</v>
      </c>
      <c r="D622" s="20" t="s">
        <v>26</v>
      </c>
      <c r="E622" s="22" t="s">
        <v>820</v>
      </c>
      <c r="F622" s="20" t="s">
        <v>948</v>
      </c>
      <c r="G622" s="20">
        <v>377</v>
      </c>
      <c r="H622" s="23">
        <v>300</v>
      </c>
      <c r="I622" s="207">
        <v>20</v>
      </c>
      <c r="J622" s="98"/>
      <c r="K622" s="99"/>
    </row>
    <row r="623" spans="1:14" s="24" customFormat="1" ht="30" x14ac:dyDescent="0.25">
      <c r="A623" s="146">
        <v>616</v>
      </c>
      <c r="B623" s="21" t="s">
        <v>1044</v>
      </c>
      <c r="C623" s="20" t="s">
        <v>738</v>
      </c>
      <c r="D623" s="20" t="s">
        <v>26</v>
      </c>
      <c r="E623" s="22" t="s">
        <v>1045</v>
      </c>
      <c r="F623" s="20" t="s">
        <v>1046</v>
      </c>
      <c r="G623" s="20">
        <v>616</v>
      </c>
      <c r="H623" s="23">
        <v>320</v>
      </c>
      <c r="I623" s="207">
        <v>20</v>
      </c>
      <c r="J623" s="98"/>
      <c r="K623" s="99"/>
    </row>
    <row r="624" spans="1:14" s="24" customFormat="1" ht="30" x14ac:dyDescent="0.25">
      <c r="A624" s="146">
        <v>617</v>
      </c>
      <c r="B624" s="112" t="s">
        <v>916</v>
      </c>
      <c r="C624" s="20" t="s">
        <v>152</v>
      </c>
      <c r="D624" s="20" t="s">
        <v>26</v>
      </c>
      <c r="E624" s="20" t="s">
        <v>43</v>
      </c>
      <c r="F624" s="97" t="s">
        <v>116</v>
      </c>
      <c r="G624" s="20">
        <v>500</v>
      </c>
      <c r="H624" s="101">
        <v>55</v>
      </c>
      <c r="I624" s="207">
        <v>20</v>
      </c>
      <c r="J624" s="102"/>
      <c r="K624" s="99"/>
      <c r="L624" s="103"/>
    </row>
    <row r="625" spans="1:12" s="24" customFormat="1" ht="30" x14ac:dyDescent="0.25">
      <c r="A625" s="146">
        <v>618</v>
      </c>
      <c r="B625" s="21" t="s">
        <v>1024</v>
      </c>
      <c r="C625" s="20" t="s">
        <v>738</v>
      </c>
      <c r="D625" s="20" t="s">
        <v>26</v>
      </c>
      <c r="E625" s="40" t="s">
        <v>1025</v>
      </c>
      <c r="F625" s="20" t="s">
        <v>1026</v>
      </c>
      <c r="G625" s="20">
        <v>328</v>
      </c>
      <c r="H625" s="23">
        <v>320</v>
      </c>
      <c r="I625" s="207">
        <v>20</v>
      </c>
      <c r="J625" s="102"/>
      <c r="K625" s="99"/>
      <c r="L625" s="103"/>
    </row>
    <row r="626" spans="1:12" s="24" customFormat="1" ht="30" x14ac:dyDescent="0.25">
      <c r="A626" s="146">
        <v>619</v>
      </c>
      <c r="B626" s="21" t="s">
        <v>1375</v>
      </c>
      <c r="C626" s="20" t="s">
        <v>975</v>
      </c>
      <c r="D626" s="20" t="s">
        <v>27</v>
      </c>
      <c r="E626" s="40" t="s">
        <v>1376</v>
      </c>
      <c r="F626" s="20" t="s">
        <v>1377</v>
      </c>
      <c r="G626" s="20">
        <v>204</v>
      </c>
      <c r="H626" s="23">
        <v>290</v>
      </c>
      <c r="I626" s="207">
        <v>20</v>
      </c>
      <c r="J626" s="98"/>
      <c r="K626" s="99"/>
    </row>
    <row r="627" spans="1:12" s="24" customFormat="1" ht="30" x14ac:dyDescent="0.25">
      <c r="A627" s="146">
        <v>620</v>
      </c>
      <c r="B627" s="21" t="s">
        <v>1994</v>
      </c>
      <c r="C627" s="20" t="s">
        <v>1284</v>
      </c>
      <c r="D627" s="20" t="s">
        <v>26</v>
      </c>
      <c r="E627" s="40" t="s">
        <v>1859</v>
      </c>
      <c r="F627" s="20" t="s">
        <v>1860</v>
      </c>
      <c r="G627" s="20">
        <v>1152</v>
      </c>
      <c r="H627" s="23">
        <v>1950</v>
      </c>
      <c r="I627" s="208" t="s">
        <v>1824</v>
      </c>
      <c r="J627" s="98"/>
      <c r="K627" s="99"/>
    </row>
    <row r="628" spans="1:12" s="29" customFormat="1" ht="30" x14ac:dyDescent="0.25">
      <c r="A628" s="146">
        <v>621</v>
      </c>
      <c r="B628" s="100" t="s">
        <v>520</v>
      </c>
      <c r="C628" s="20" t="s">
        <v>406</v>
      </c>
      <c r="D628" s="20" t="s">
        <v>27</v>
      </c>
      <c r="E628" s="20" t="s">
        <v>518</v>
      </c>
      <c r="F628" s="20" t="s">
        <v>519</v>
      </c>
      <c r="G628" s="20">
        <v>286</v>
      </c>
      <c r="H628" s="101">
        <v>200</v>
      </c>
      <c r="I628" s="207">
        <v>20</v>
      </c>
      <c r="J628" s="61"/>
      <c r="K628" s="73"/>
      <c r="L628" s="61"/>
    </row>
    <row r="629" spans="1:12" s="29" customFormat="1" ht="30" x14ac:dyDescent="0.25">
      <c r="A629" s="146">
        <v>622</v>
      </c>
      <c r="B629" s="100" t="s">
        <v>1858</v>
      </c>
      <c r="C629" s="20" t="s">
        <v>1284</v>
      </c>
      <c r="D629" s="20" t="s">
        <v>26</v>
      </c>
      <c r="E629" s="20" t="s">
        <v>1859</v>
      </c>
      <c r="F629" s="20" t="s">
        <v>1860</v>
      </c>
      <c r="G629" s="20">
        <v>1152</v>
      </c>
      <c r="H629" s="101">
        <v>1950</v>
      </c>
      <c r="I629" s="208" t="s">
        <v>1824</v>
      </c>
      <c r="J629" s="61"/>
      <c r="K629" s="73"/>
      <c r="L629" s="61"/>
    </row>
    <row r="630" spans="1:12" s="29" customFormat="1" ht="30" x14ac:dyDescent="0.25">
      <c r="A630" s="146">
        <v>623</v>
      </c>
      <c r="B630" s="100" t="s">
        <v>1887</v>
      </c>
      <c r="C630" s="20" t="s">
        <v>975</v>
      </c>
      <c r="D630" s="20" t="s">
        <v>27</v>
      </c>
      <c r="E630" s="20" t="s">
        <v>1888</v>
      </c>
      <c r="F630" s="20" t="s">
        <v>1889</v>
      </c>
      <c r="G630" s="20">
        <v>228</v>
      </c>
      <c r="H630" s="101">
        <v>320</v>
      </c>
      <c r="I630" s="207">
        <v>20</v>
      </c>
      <c r="J630" s="61"/>
      <c r="K630" s="73"/>
      <c r="L630" s="61"/>
    </row>
    <row r="631" spans="1:12" s="24" customFormat="1" ht="30" x14ac:dyDescent="0.25">
      <c r="A631" s="146">
        <v>624</v>
      </c>
      <c r="B631" s="21" t="s">
        <v>377</v>
      </c>
      <c r="C631" s="20" t="s">
        <v>324</v>
      </c>
      <c r="D631" s="20" t="s">
        <v>27</v>
      </c>
      <c r="E631" s="40" t="s">
        <v>378</v>
      </c>
      <c r="F631" s="20" t="s">
        <v>379</v>
      </c>
      <c r="G631" s="20">
        <v>264</v>
      </c>
      <c r="H631" s="23">
        <v>160</v>
      </c>
      <c r="I631" s="207">
        <v>20</v>
      </c>
      <c r="J631" s="102"/>
      <c r="K631" s="99"/>
      <c r="L631" s="103"/>
    </row>
    <row r="632" spans="1:12" s="24" customFormat="1" ht="30" x14ac:dyDescent="0.25">
      <c r="A632" s="146">
        <v>625</v>
      </c>
      <c r="B632" s="21" t="s">
        <v>333</v>
      </c>
      <c r="C632" s="20" t="s">
        <v>200</v>
      </c>
      <c r="D632" s="20" t="s">
        <v>27</v>
      </c>
      <c r="E632" s="40" t="s">
        <v>334</v>
      </c>
      <c r="F632" s="20" t="s">
        <v>335</v>
      </c>
      <c r="G632" s="20">
        <v>280</v>
      </c>
      <c r="H632" s="23">
        <v>120</v>
      </c>
      <c r="I632" s="207">
        <v>20</v>
      </c>
      <c r="J632" s="102"/>
      <c r="K632" s="99"/>
      <c r="L632" s="103"/>
    </row>
    <row r="633" spans="1:12" s="24" customFormat="1" ht="45" x14ac:dyDescent="0.25">
      <c r="A633" s="146">
        <v>626</v>
      </c>
      <c r="B633" s="21" t="s">
        <v>1164</v>
      </c>
      <c r="C633" s="20" t="s">
        <v>975</v>
      </c>
      <c r="D633" s="20" t="s">
        <v>26</v>
      </c>
      <c r="E633" s="40" t="s">
        <v>1162</v>
      </c>
      <c r="F633" s="20" t="s">
        <v>1163</v>
      </c>
      <c r="G633" s="20">
        <v>264</v>
      </c>
      <c r="H633" s="23">
        <v>280</v>
      </c>
      <c r="I633" s="207">
        <v>20</v>
      </c>
      <c r="J633" s="102"/>
      <c r="K633" s="99"/>
      <c r="L633" s="103"/>
    </row>
    <row r="634" spans="1:12" s="24" customFormat="1" ht="45" x14ac:dyDescent="0.25">
      <c r="A634" s="146">
        <v>627</v>
      </c>
      <c r="B634" s="21" t="s">
        <v>703</v>
      </c>
      <c r="C634" s="20" t="s">
        <v>540</v>
      </c>
      <c r="D634" s="20" t="s">
        <v>26</v>
      </c>
      <c r="E634" s="40" t="s">
        <v>704</v>
      </c>
      <c r="F634" s="20" t="s">
        <v>705</v>
      </c>
      <c r="G634" s="20">
        <v>232</v>
      </c>
      <c r="H634" s="23">
        <v>210</v>
      </c>
      <c r="I634" s="207">
        <v>20</v>
      </c>
      <c r="J634" s="102"/>
      <c r="K634" s="99"/>
      <c r="L634" s="103"/>
    </row>
    <row r="635" spans="1:12" s="24" customFormat="1" ht="30" x14ac:dyDescent="0.25">
      <c r="A635" s="146">
        <v>628</v>
      </c>
      <c r="B635" s="21" t="s">
        <v>925</v>
      </c>
      <c r="C635" s="20" t="s">
        <v>738</v>
      </c>
      <c r="D635" s="20" t="s">
        <v>27</v>
      </c>
      <c r="E635" s="40" t="s">
        <v>926</v>
      </c>
      <c r="F635" s="20" t="s">
        <v>927</v>
      </c>
      <c r="G635" s="20">
        <v>256</v>
      </c>
      <c r="H635" s="23">
        <v>225</v>
      </c>
      <c r="I635" s="207">
        <v>20</v>
      </c>
      <c r="J635" s="102"/>
      <c r="K635" s="99"/>
      <c r="L635" s="103"/>
    </row>
    <row r="636" spans="1:12" s="24" customFormat="1" ht="60" x14ac:dyDescent="0.25">
      <c r="A636" s="146">
        <v>629</v>
      </c>
      <c r="B636" s="21" t="s">
        <v>1289</v>
      </c>
      <c r="C636" s="20" t="s">
        <v>975</v>
      </c>
      <c r="D636" s="20" t="s">
        <v>26</v>
      </c>
      <c r="E636" s="40" t="s">
        <v>1290</v>
      </c>
      <c r="F636" s="20" t="s">
        <v>1291</v>
      </c>
      <c r="G636" s="20">
        <v>400</v>
      </c>
      <c r="H636" s="23">
        <v>320</v>
      </c>
      <c r="I636" s="207">
        <v>20</v>
      </c>
      <c r="J636" s="102"/>
      <c r="K636" s="99"/>
      <c r="L636" s="103"/>
    </row>
    <row r="637" spans="1:12" s="24" customFormat="1" ht="30" x14ac:dyDescent="0.25">
      <c r="A637" s="146">
        <v>630</v>
      </c>
      <c r="B637" s="21" t="s">
        <v>1668</v>
      </c>
      <c r="C637" s="20" t="s">
        <v>1284</v>
      </c>
      <c r="D637" s="20" t="s">
        <v>26</v>
      </c>
      <c r="E637" s="40" t="s">
        <v>1669</v>
      </c>
      <c r="F637" s="20" t="s">
        <v>1670</v>
      </c>
      <c r="G637" s="20">
        <v>328</v>
      </c>
      <c r="H637" s="23">
        <v>330</v>
      </c>
      <c r="I637" s="207">
        <v>20</v>
      </c>
      <c r="J637" s="102"/>
      <c r="K637" s="99"/>
      <c r="L637" s="103"/>
    </row>
    <row r="638" spans="1:12" s="24" customFormat="1" ht="30" x14ac:dyDescent="0.25">
      <c r="A638" s="146">
        <v>631</v>
      </c>
      <c r="B638" s="21" t="s">
        <v>408</v>
      </c>
      <c r="C638" s="20" t="s">
        <v>324</v>
      </c>
      <c r="D638" s="20" t="s">
        <v>27</v>
      </c>
      <c r="E638" s="40" t="s">
        <v>409</v>
      </c>
      <c r="F638" s="20" t="s">
        <v>410</v>
      </c>
      <c r="G638" s="20">
        <v>264</v>
      </c>
      <c r="H638" s="23">
        <v>120</v>
      </c>
      <c r="I638" s="207">
        <v>20</v>
      </c>
      <c r="J638" s="102"/>
      <c r="K638" s="99"/>
      <c r="L638" s="103"/>
    </row>
    <row r="639" spans="1:12" s="24" customFormat="1" ht="45" x14ac:dyDescent="0.25">
      <c r="A639" s="146">
        <v>632</v>
      </c>
      <c r="B639" s="21" t="s">
        <v>683</v>
      </c>
      <c r="C639" s="20" t="s">
        <v>540</v>
      </c>
      <c r="D639" s="20" t="s">
        <v>27</v>
      </c>
      <c r="E639" s="40" t="s">
        <v>679</v>
      </c>
      <c r="F639" s="20" t="s">
        <v>681</v>
      </c>
      <c r="G639" s="20">
        <v>224</v>
      </c>
      <c r="H639" s="23">
        <v>140</v>
      </c>
      <c r="I639" s="207">
        <v>20</v>
      </c>
      <c r="J639" s="98"/>
      <c r="K639" s="99"/>
    </row>
    <row r="640" spans="1:12" s="24" customFormat="1" ht="30" x14ac:dyDescent="0.25">
      <c r="A640" s="146">
        <v>633</v>
      </c>
      <c r="B640" s="21" t="s">
        <v>637</v>
      </c>
      <c r="C640" s="20" t="s">
        <v>540</v>
      </c>
      <c r="D640" s="20" t="s">
        <v>172</v>
      </c>
      <c r="E640" s="22" t="s">
        <v>638</v>
      </c>
      <c r="F640" s="20" t="s">
        <v>639</v>
      </c>
      <c r="G640" s="20">
        <v>440</v>
      </c>
      <c r="H640" s="23">
        <v>300</v>
      </c>
      <c r="I640" s="207">
        <v>20</v>
      </c>
      <c r="J640" s="98"/>
      <c r="K640" s="99"/>
    </row>
    <row r="641" spans="1:14" s="24" customFormat="1" ht="30" x14ac:dyDescent="0.25">
      <c r="A641" s="146">
        <v>634</v>
      </c>
      <c r="B641" s="21" t="s">
        <v>1878</v>
      </c>
      <c r="C641" s="20" t="s">
        <v>975</v>
      </c>
      <c r="D641" s="20" t="s">
        <v>26</v>
      </c>
      <c r="E641" s="22" t="s">
        <v>1879</v>
      </c>
      <c r="F641" s="20" t="s">
        <v>1880</v>
      </c>
      <c r="G641" s="20">
        <v>560</v>
      </c>
      <c r="H641" s="23">
        <v>400</v>
      </c>
      <c r="I641" s="207">
        <v>20</v>
      </c>
      <c r="J641" s="98"/>
      <c r="K641" s="99"/>
    </row>
    <row r="642" spans="1:14" s="24" customFormat="1" ht="30" x14ac:dyDescent="0.25">
      <c r="A642" s="146">
        <v>635</v>
      </c>
      <c r="B642" s="100" t="s">
        <v>426</v>
      </c>
      <c r="C642" s="20" t="s">
        <v>145</v>
      </c>
      <c r="D642" s="20" t="s">
        <v>26</v>
      </c>
      <c r="E642" s="20" t="s">
        <v>421</v>
      </c>
      <c r="F642" s="20" t="s">
        <v>422</v>
      </c>
      <c r="G642" s="20">
        <v>352</v>
      </c>
      <c r="H642" s="23">
        <v>160</v>
      </c>
      <c r="I642" s="207">
        <v>20</v>
      </c>
      <c r="J642" s="98"/>
      <c r="K642" s="99"/>
    </row>
    <row r="643" spans="1:14" s="24" customFormat="1" ht="30" x14ac:dyDescent="0.25">
      <c r="A643" s="146">
        <v>636</v>
      </c>
      <c r="B643" s="100" t="s">
        <v>1235</v>
      </c>
      <c r="C643" s="20" t="s">
        <v>975</v>
      </c>
      <c r="D643" s="20" t="s">
        <v>26</v>
      </c>
      <c r="E643" s="20" t="s">
        <v>423</v>
      </c>
      <c r="F643" s="20" t="s">
        <v>1236</v>
      </c>
      <c r="G643" s="20">
        <v>256</v>
      </c>
      <c r="H643" s="23">
        <v>270</v>
      </c>
      <c r="I643" s="207">
        <v>20</v>
      </c>
      <c r="J643" s="98"/>
      <c r="K643" s="99"/>
    </row>
    <row r="644" spans="1:14" s="24" customFormat="1" ht="30" x14ac:dyDescent="0.25">
      <c r="A644" s="146">
        <v>637</v>
      </c>
      <c r="B644" s="100" t="s">
        <v>427</v>
      </c>
      <c r="C644" s="20" t="s">
        <v>150</v>
      </c>
      <c r="D644" s="20" t="s">
        <v>26</v>
      </c>
      <c r="E644" s="20" t="s">
        <v>419</v>
      </c>
      <c r="F644" s="20" t="s">
        <v>420</v>
      </c>
      <c r="G644" s="20">
        <v>184</v>
      </c>
      <c r="H644" s="23">
        <v>95</v>
      </c>
      <c r="I644" s="207">
        <v>20</v>
      </c>
      <c r="J644" s="98"/>
      <c r="K644" s="99"/>
    </row>
    <row r="645" spans="1:14" s="24" customFormat="1" ht="30" x14ac:dyDescent="0.25">
      <c r="A645" s="146">
        <v>638</v>
      </c>
      <c r="B645" s="100" t="s">
        <v>1856</v>
      </c>
      <c r="C645" s="20" t="s">
        <v>738</v>
      </c>
      <c r="D645" s="20" t="s">
        <v>26</v>
      </c>
      <c r="E645" s="20" t="s">
        <v>1855</v>
      </c>
      <c r="F645" s="20" t="s">
        <v>1857</v>
      </c>
      <c r="G645" s="20">
        <v>456</v>
      </c>
      <c r="H645" s="23">
        <v>400</v>
      </c>
      <c r="I645" s="207">
        <v>20</v>
      </c>
      <c r="J645" s="98"/>
      <c r="K645" s="99"/>
    </row>
    <row r="646" spans="1:14" s="24" customFormat="1" ht="45" x14ac:dyDescent="0.25">
      <c r="A646" s="146">
        <v>639</v>
      </c>
      <c r="B646" s="21" t="s">
        <v>1338</v>
      </c>
      <c r="C646" s="20" t="s">
        <v>146</v>
      </c>
      <c r="D646" s="20" t="s">
        <v>26</v>
      </c>
      <c r="E646" s="40" t="s">
        <v>196</v>
      </c>
      <c r="F646" s="20" t="s">
        <v>194</v>
      </c>
      <c r="G646" s="20">
        <v>272</v>
      </c>
      <c r="H646" s="23">
        <v>75</v>
      </c>
      <c r="I646" s="207">
        <v>20</v>
      </c>
      <c r="J646" s="104"/>
      <c r="K646" s="99"/>
      <c r="L646" s="105"/>
      <c r="M646" s="105"/>
      <c r="N646" s="105"/>
    </row>
    <row r="647" spans="1:14" s="24" customFormat="1" ht="30" x14ac:dyDescent="0.25">
      <c r="A647" s="146">
        <v>640</v>
      </c>
      <c r="B647" s="21" t="s">
        <v>729</v>
      </c>
      <c r="C647" s="20" t="s">
        <v>540</v>
      </c>
      <c r="D647" s="20" t="s">
        <v>26</v>
      </c>
      <c r="E647" s="22" t="s">
        <v>727</v>
      </c>
      <c r="F647" s="20" t="s">
        <v>728</v>
      </c>
      <c r="G647" s="20">
        <v>200</v>
      </c>
      <c r="H647" s="23">
        <v>195</v>
      </c>
      <c r="I647" s="207">
        <v>20</v>
      </c>
      <c r="J647" s="104"/>
      <c r="K647" s="99"/>
      <c r="L647" s="105"/>
      <c r="M647" s="105"/>
      <c r="N647" s="105"/>
    </row>
    <row r="648" spans="1:14" s="24" customFormat="1" x14ac:dyDescent="0.25">
      <c r="A648" s="146">
        <v>641</v>
      </c>
      <c r="B648" s="109" t="s">
        <v>1757</v>
      </c>
      <c r="C648" s="20" t="s">
        <v>975</v>
      </c>
      <c r="D648" s="40" t="s">
        <v>27</v>
      </c>
      <c r="E648" s="40" t="s">
        <v>1758</v>
      </c>
      <c r="F648" s="40" t="s">
        <v>1759</v>
      </c>
      <c r="G648" s="40">
        <v>288</v>
      </c>
      <c r="H648" s="110">
        <v>280</v>
      </c>
      <c r="I648" s="207">
        <v>20</v>
      </c>
      <c r="J648" s="98"/>
      <c r="K648" s="99"/>
    </row>
    <row r="649" spans="1:14" s="24" customFormat="1" ht="30" x14ac:dyDescent="0.25">
      <c r="A649" s="146">
        <v>642</v>
      </c>
      <c r="B649" s="21" t="s">
        <v>848</v>
      </c>
      <c r="C649" s="20" t="s">
        <v>843</v>
      </c>
      <c r="D649" s="20" t="s">
        <v>27</v>
      </c>
      <c r="E649" s="22" t="s">
        <v>839</v>
      </c>
      <c r="F649" s="20" t="s">
        <v>847</v>
      </c>
      <c r="G649" s="20">
        <v>114</v>
      </c>
      <c r="H649" s="23">
        <v>240</v>
      </c>
      <c r="I649" s="207">
        <v>20</v>
      </c>
      <c r="J649" s="104"/>
      <c r="K649" s="99"/>
      <c r="L649" s="105"/>
      <c r="M649" s="105"/>
      <c r="N649" s="105"/>
    </row>
    <row r="650" spans="1:14" s="24" customFormat="1" x14ac:dyDescent="0.25">
      <c r="A650" s="146">
        <v>643</v>
      </c>
      <c r="B650" s="21" t="s">
        <v>517</v>
      </c>
      <c r="C650" s="20" t="s">
        <v>406</v>
      </c>
      <c r="D650" s="20" t="s">
        <v>26</v>
      </c>
      <c r="E650" s="40" t="s">
        <v>349</v>
      </c>
      <c r="F650" s="20" t="s">
        <v>516</v>
      </c>
      <c r="G650" s="20">
        <v>256</v>
      </c>
      <c r="H650" s="23">
        <v>180</v>
      </c>
      <c r="I650" s="207">
        <v>20</v>
      </c>
      <c r="J650" s="104"/>
      <c r="K650" s="99"/>
      <c r="L650" s="105"/>
      <c r="M650" s="105"/>
      <c r="N650" s="105"/>
    </row>
    <row r="651" spans="1:14" s="24" customFormat="1" x14ac:dyDescent="0.25">
      <c r="A651" s="146">
        <v>644</v>
      </c>
      <c r="B651" s="21" t="s">
        <v>580</v>
      </c>
      <c r="C651" s="20" t="s">
        <v>145</v>
      </c>
      <c r="D651" s="20" t="s">
        <v>26</v>
      </c>
      <c r="E651" s="40" t="s">
        <v>581</v>
      </c>
      <c r="F651" s="20" t="s">
        <v>582</v>
      </c>
      <c r="G651" s="20">
        <v>224</v>
      </c>
      <c r="H651" s="23">
        <v>115</v>
      </c>
      <c r="I651" s="207">
        <v>20</v>
      </c>
      <c r="J651" s="98"/>
      <c r="K651" s="99"/>
    </row>
    <row r="652" spans="1:14" s="24" customFormat="1" ht="30" x14ac:dyDescent="0.25">
      <c r="A652" s="146">
        <v>645</v>
      </c>
      <c r="B652" s="109" t="s">
        <v>1760</v>
      </c>
      <c r="C652" s="20" t="s">
        <v>148</v>
      </c>
      <c r="D652" s="40" t="s">
        <v>26</v>
      </c>
      <c r="E652" s="22" t="s">
        <v>30</v>
      </c>
      <c r="F652" s="40" t="s">
        <v>117</v>
      </c>
      <c r="G652" s="40">
        <v>312</v>
      </c>
      <c r="H652" s="110">
        <v>70</v>
      </c>
      <c r="I652" s="207">
        <v>20</v>
      </c>
      <c r="J652" s="98"/>
      <c r="K652" s="99"/>
    </row>
    <row r="653" spans="1:14" s="24" customFormat="1" ht="30" x14ac:dyDescent="0.25">
      <c r="A653" s="146">
        <v>646</v>
      </c>
      <c r="B653" s="109" t="s">
        <v>1666</v>
      </c>
      <c r="C653" s="20" t="s">
        <v>1284</v>
      </c>
      <c r="D653" s="40" t="s">
        <v>27</v>
      </c>
      <c r="E653" s="22" t="s">
        <v>1179</v>
      </c>
      <c r="F653" s="40" t="s">
        <v>1667</v>
      </c>
      <c r="G653" s="40">
        <v>224</v>
      </c>
      <c r="H653" s="110">
        <v>150</v>
      </c>
      <c r="I653" s="207">
        <v>20</v>
      </c>
      <c r="J653" s="98"/>
      <c r="K653" s="99"/>
    </row>
    <row r="654" spans="1:14" s="24" customFormat="1" ht="30" x14ac:dyDescent="0.25">
      <c r="A654" s="146">
        <v>647</v>
      </c>
      <c r="B654" s="109" t="s">
        <v>1893</v>
      </c>
      <c r="C654" s="20" t="s">
        <v>1284</v>
      </c>
      <c r="D654" s="40" t="s">
        <v>26</v>
      </c>
      <c r="E654" s="22" t="s">
        <v>1894</v>
      </c>
      <c r="F654" s="40" t="s">
        <v>1895</v>
      </c>
      <c r="G654" s="40">
        <v>200</v>
      </c>
      <c r="H654" s="110">
        <v>320</v>
      </c>
      <c r="I654" s="207">
        <v>10</v>
      </c>
      <c r="J654" s="98"/>
      <c r="K654" s="99"/>
    </row>
    <row r="655" spans="1:14" s="24" customFormat="1" ht="30" x14ac:dyDescent="0.25">
      <c r="A655" s="146">
        <v>648</v>
      </c>
      <c r="B655" s="109" t="s">
        <v>765</v>
      </c>
      <c r="C655" s="20" t="s">
        <v>766</v>
      </c>
      <c r="D655" s="40" t="s">
        <v>27</v>
      </c>
      <c r="E655" s="22" t="s">
        <v>767</v>
      </c>
      <c r="F655" s="40" t="s">
        <v>768</v>
      </c>
      <c r="G655" s="40">
        <v>98</v>
      </c>
      <c r="H655" s="110">
        <v>96</v>
      </c>
      <c r="I655" s="207">
        <v>20</v>
      </c>
      <c r="J655" s="98"/>
      <c r="K655" s="99"/>
    </row>
    <row r="656" spans="1:14" s="24" customFormat="1" ht="30" x14ac:dyDescent="0.25">
      <c r="A656" s="146">
        <v>649</v>
      </c>
      <c r="B656" s="109" t="s">
        <v>1347</v>
      </c>
      <c r="C656" s="20" t="s">
        <v>975</v>
      </c>
      <c r="D656" s="40" t="s">
        <v>26</v>
      </c>
      <c r="E656" s="22" t="s">
        <v>1355</v>
      </c>
      <c r="F656" s="40" t="s">
        <v>1348</v>
      </c>
      <c r="G656" s="40">
        <v>168</v>
      </c>
      <c r="H656" s="110">
        <v>250</v>
      </c>
      <c r="I656" s="207">
        <v>20</v>
      </c>
      <c r="J656" s="102"/>
      <c r="K656" s="99"/>
      <c r="L656" s="103"/>
    </row>
    <row r="657" spans="1:14" s="24" customFormat="1" ht="45" x14ac:dyDescent="0.25">
      <c r="A657" s="146">
        <v>650</v>
      </c>
      <c r="B657" s="21" t="s">
        <v>521</v>
      </c>
      <c r="C657" s="20" t="s">
        <v>406</v>
      </c>
      <c r="D657" s="20" t="s">
        <v>27</v>
      </c>
      <c r="E657" s="40" t="s">
        <v>873</v>
      </c>
      <c r="F657" s="20" t="s">
        <v>522</v>
      </c>
      <c r="G657" s="20">
        <v>136</v>
      </c>
      <c r="H657" s="23">
        <v>135</v>
      </c>
      <c r="I657" s="207">
        <v>20</v>
      </c>
      <c r="J657" s="102"/>
      <c r="K657" s="99"/>
      <c r="L657" s="103"/>
    </row>
    <row r="658" spans="1:14" s="24" customFormat="1" ht="30" x14ac:dyDescent="0.25">
      <c r="A658" s="146">
        <v>651</v>
      </c>
      <c r="B658" s="21" t="s">
        <v>1811</v>
      </c>
      <c r="C658" s="20" t="s">
        <v>1810</v>
      </c>
      <c r="D658" s="20" t="s">
        <v>27</v>
      </c>
      <c r="E658" s="40" t="s">
        <v>1179</v>
      </c>
      <c r="F658" s="20" t="s">
        <v>1446</v>
      </c>
      <c r="G658" s="20">
        <v>204</v>
      </c>
      <c r="H658" s="23">
        <v>145</v>
      </c>
      <c r="I658" s="207">
        <v>20</v>
      </c>
      <c r="J658" s="102"/>
      <c r="K658" s="99"/>
      <c r="L658" s="103"/>
    </row>
    <row r="659" spans="1:14" s="24" customFormat="1" ht="45" x14ac:dyDescent="0.25">
      <c r="A659" s="146">
        <v>652</v>
      </c>
      <c r="B659" s="21" t="s">
        <v>1030</v>
      </c>
      <c r="C659" s="20" t="s">
        <v>738</v>
      </c>
      <c r="D659" s="20" t="s">
        <v>26</v>
      </c>
      <c r="E659" s="40" t="s">
        <v>1031</v>
      </c>
      <c r="F659" s="20" t="s">
        <v>1032</v>
      </c>
      <c r="G659" s="20">
        <v>280</v>
      </c>
      <c r="H659" s="23">
        <v>290</v>
      </c>
      <c r="I659" s="207">
        <v>20</v>
      </c>
      <c r="J659" s="104"/>
      <c r="K659" s="99"/>
    </row>
    <row r="660" spans="1:14" s="24" customFormat="1" ht="30" x14ac:dyDescent="0.25">
      <c r="A660" s="146">
        <v>653</v>
      </c>
      <c r="B660" s="21" t="s">
        <v>1844</v>
      </c>
      <c r="C660" s="20" t="s">
        <v>1284</v>
      </c>
      <c r="D660" s="20" t="s">
        <v>27</v>
      </c>
      <c r="E660" s="22" t="s">
        <v>1770</v>
      </c>
      <c r="F660" s="20" t="s">
        <v>1845</v>
      </c>
      <c r="G660" s="20">
        <v>224</v>
      </c>
      <c r="H660" s="23">
        <v>300</v>
      </c>
      <c r="I660" s="207">
        <v>20</v>
      </c>
      <c r="J660" s="98"/>
      <c r="K660" s="99"/>
    </row>
    <row r="661" spans="1:14" s="24" customFormat="1" ht="30" x14ac:dyDescent="0.25">
      <c r="A661" s="146">
        <v>654</v>
      </c>
      <c r="B661" s="109" t="s">
        <v>1745</v>
      </c>
      <c r="C661" s="20" t="s">
        <v>1284</v>
      </c>
      <c r="D661" s="40" t="s">
        <v>26</v>
      </c>
      <c r="E661" s="40" t="s">
        <v>1746</v>
      </c>
      <c r="F661" s="40" t="s">
        <v>1747</v>
      </c>
      <c r="G661" s="40">
        <v>272</v>
      </c>
      <c r="H661" s="110">
        <v>290</v>
      </c>
      <c r="I661" s="207">
        <v>20</v>
      </c>
      <c r="J661" s="98"/>
      <c r="K661" s="99"/>
    </row>
    <row r="662" spans="1:14" s="24" customFormat="1" ht="30" x14ac:dyDescent="0.25">
      <c r="A662" s="146">
        <v>655</v>
      </c>
      <c r="B662" s="164" t="s">
        <v>289</v>
      </c>
      <c r="C662" s="165" t="s">
        <v>148</v>
      </c>
      <c r="D662" s="165" t="s">
        <v>26</v>
      </c>
      <c r="E662" s="166" t="s">
        <v>30</v>
      </c>
      <c r="F662" s="165" t="s">
        <v>118</v>
      </c>
      <c r="G662" s="165">
        <v>552</v>
      </c>
      <c r="H662" s="169">
        <v>45</v>
      </c>
      <c r="I662" s="207">
        <v>20</v>
      </c>
      <c r="J662" s="98"/>
      <c r="K662" s="99"/>
    </row>
    <row r="663" spans="1:14" s="24" customFormat="1" ht="30" x14ac:dyDescent="0.25">
      <c r="A663" s="146">
        <v>656</v>
      </c>
      <c r="B663" s="21" t="s">
        <v>1587</v>
      </c>
      <c r="C663" s="20" t="s">
        <v>975</v>
      </c>
      <c r="D663" s="20" t="s">
        <v>26</v>
      </c>
      <c r="E663" s="40" t="s">
        <v>835</v>
      </c>
      <c r="F663" s="20" t="s">
        <v>1588</v>
      </c>
      <c r="G663" s="20">
        <v>744</v>
      </c>
      <c r="H663" s="110">
        <v>580</v>
      </c>
      <c r="I663" s="207">
        <v>20</v>
      </c>
      <c r="J663" s="98"/>
      <c r="K663" s="99"/>
    </row>
    <row r="664" spans="1:14" s="24" customFormat="1" ht="30" x14ac:dyDescent="0.25">
      <c r="A664" s="146">
        <v>657</v>
      </c>
      <c r="B664" s="21" t="s">
        <v>1999</v>
      </c>
      <c r="C664" s="20" t="s">
        <v>540</v>
      </c>
      <c r="D664" s="20" t="s">
        <v>26</v>
      </c>
      <c r="E664" s="22" t="s">
        <v>1998</v>
      </c>
      <c r="F664" s="20" t="s">
        <v>796</v>
      </c>
      <c r="G664" s="20">
        <v>438</v>
      </c>
      <c r="H664" s="23">
        <v>260</v>
      </c>
      <c r="I664" s="207">
        <v>20</v>
      </c>
      <c r="J664" s="98"/>
      <c r="K664" s="99"/>
    </row>
    <row r="665" spans="1:14" s="24" customFormat="1" x14ac:dyDescent="0.25">
      <c r="A665" s="146">
        <v>658</v>
      </c>
      <c r="B665" s="21" t="s">
        <v>2000</v>
      </c>
      <c r="C665" s="20" t="s">
        <v>151</v>
      </c>
      <c r="D665" s="20" t="s">
        <v>27</v>
      </c>
      <c r="E665" s="22" t="s">
        <v>2001</v>
      </c>
      <c r="F665" s="20" t="s">
        <v>2002</v>
      </c>
      <c r="G665" s="20">
        <v>176</v>
      </c>
      <c r="H665" s="23">
        <v>70</v>
      </c>
      <c r="I665" s="207">
        <v>20</v>
      </c>
      <c r="J665" s="98"/>
      <c r="K665" s="99"/>
    </row>
    <row r="666" spans="1:14" s="24" customFormat="1" ht="30" x14ac:dyDescent="0.25">
      <c r="A666" s="146">
        <v>659</v>
      </c>
      <c r="B666" s="21" t="s">
        <v>483</v>
      </c>
      <c r="C666" s="20" t="s">
        <v>406</v>
      </c>
      <c r="D666" s="20" t="s">
        <v>27</v>
      </c>
      <c r="E666" s="22" t="s">
        <v>482</v>
      </c>
      <c r="F666" s="20" t="s">
        <v>484</v>
      </c>
      <c r="G666" s="20">
        <v>148</v>
      </c>
      <c r="H666" s="23">
        <v>150</v>
      </c>
      <c r="I666" s="207">
        <v>20</v>
      </c>
      <c r="J666" s="98"/>
      <c r="K666" s="99"/>
    </row>
    <row r="667" spans="1:14" s="24" customFormat="1" ht="30" x14ac:dyDescent="0.25">
      <c r="A667" s="146">
        <v>660</v>
      </c>
      <c r="B667" s="21" t="s">
        <v>1369</v>
      </c>
      <c r="C667" s="20" t="s">
        <v>975</v>
      </c>
      <c r="D667" s="20" t="s">
        <v>26</v>
      </c>
      <c r="E667" s="22" t="s">
        <v>1370</v>
      </c>
      <c r="F667" s="20" t="s">
        <v>1371</v>
      </c>
      <c r="G667" s="20">
        <v>584</v>
      </c>
      <c r="H667" s="23">
        <v>450</v>
      </c>
      <c r="I667" s="207">
        <v>20</v>
      </c>
      <c r="J667" s="98"/>
      <c r="K667" s="99"/>
    </row>
    <row r="668" spans="1:14" s="24" customFormat="1" ht="30" x14ac:dyDescent="0.25">
      <c r="A668" s="146">
        <v>661</v>
      </c>
      <c r="B668" s="21" t="s">
        <v>578</v>
      </c>
      <c r="C668" s="20" t="s">
        <v>540</v>
      </c>
      <c r="D668" s="20" t="s">
        <v>26</v>
      </c>
      <c r="E668" s="40" t="s">
        <v>412</v>
      </c>
      <c r="F668" s="20" t="s">
        <v>579</v>
      </c>
      <c r="G668" s="20">
        <v>560</v>
      </c>
      <c r="H668" s="23" t="s">
        <v>936</v>
      </c>
      <c r="I668" s="207">
        <v>10</v>
      </c>
      <c r="J668" s="64"/>
      <c r="K668" s="79"/>
      <c r="L668" s="64"/>
    </row>
    <row r="669" spans="1:14" s="24" customFormat="1" ht="30" x14ac:dyDescent="0.25">
      <c r="A669" s="146">
        <v>662</v>
      </c>
      <c r="B669" s="21" t="s">
        <v>317</v>
      </c>
      <c r="C669" s="20" t="s">
        <v>200</v>
      </c>
      <c r="D669" s="20" t="s">
        <v>26</v>
      </c>
      <c r="E669" s="40" t="s">
        <v>179</v>
      </c>
      <c r="F669" s="20" t="s">
        <v>318</v>
      </c>
      <c r="G669" s="20">
        <v>784</v>
      </c>
      <c r="H669" s="23">
        <v>200</v>
      </c>
      <c r="I669" s="207">
        <v>20</v>
      </c>
      <c r="J669" s="98"/>
      <c r="K669" s="99"/>
    </row>
    <row r="670" spans="1:14" s="105" customFormat="1" ht="45" x14ac:dyDescent="0.25">
      <c r="A670" s="146">
        <v>663</v>
      </c>
      <c r="B670" s="21" t="s">
        <v>2039</v>
      </c>
      <c r="C670" s="20" t="s">
        <v>146</v>
      </c>
      <c r="D670" s="20" t="s">
        <v>26</v>
      </c>
      <c r="E670" s="22" t="s">
        <v>311</v>
      </c>
      <c r="F670" s="20" t="s">
        <v>187</v>
      </c>
      <c r="G670" s="20">
        <v>440</v>
      </c>
      <c r="H670" s="23">
        <v>50</v>
      </c>
      <c r="I670" s="208" t="s">
        <v>1824</v>
      </c>
      <c r="J670" s="98"/>
      <c r="K670" s="99"/>
      <c r="L670" s="24"/>
      <c r="M670" s="24"/>
      <c r="N670" s="24"/>
    </row>
    <row r="671" spans="1:14" s="105" customFormat="1" ht="30" x14ac:dyDescent="0.25">
      <c r="A671" s="146">
        <v>664</v>
      </c>
      <c r="B671" s="21" t="s">
        <v>291</v>
      </c>
      <c r="C671" s="20" t="s">
        <v>145</v>
      </c>
      <c r="D671" s="20" t="s">
        <v>27</v>
      </c>
      <c r="E671" s="22" t="s">
        <v>173</v>
      </c>
      <c r="F671" s="20" t="s">
        <v>174</v>
      </c>
      <c r="G671" s="20">
        <v>240</v>
      </c>
      <c r="H671" s="23">
        <v>98</v>
      </c>
      <c r="I671" s="207">
        <v>20</v>
      </c>
      <c r="J671" s="98"/>
      <c r="K671" s="99"/>
      <c r="L671" s="24"/>
      <c r="M671" s="24"/>
      <c r="N671" s="24"/>
    </row>
    <row r="672" spans="1:14" s="105" customFormat="1" ht="30" x14ac:dyDescent="0.25">
      <c r="A672" s="146">
        <v>665</v>
      </c>
      <c r="B672" s="21" t="s">
        <v>290</v>
      </c>
      <c r="C672" s="20" t="s">
        <v>146</v>
      </c>
      <c r="D672" s="20" t="s">
        <v>26</v>
      </c>
      <c r="E672" s="40" t="s">
        <v>201</v>
      </c>
      <c r="F672" s="20" t="s">
        <v>202</v>
      </c>
      <c r="G672" s="20">
        <v>480</v>
      </c>
      <c r="H672" s="23">
        <v>170</v>
      </c>
      <c r="I672" s="207">
        <v>20</v>
      </c>
      <c r="J672" s="98"/>
      <c r="K672" s="99"/>
      <c r="L672" s="24"/>
      <c r="M672" s="24"/>
      <c r="N672" s="24"/>
    </row>
    <row r="673" spans="1:14" s="24" customFormat="1" x14ac:dyDescent="0.25">
      <c r="A673" s="146">
        <v>666</v>
      </c>
      <c r="B673" s="21" t="s">
        <v>362</v>
      </c>
      <c r="C673" s="20" t="s">
        <v>145</v>
      </c>
      <c r="D673" s="20" t="s">
        <v>26</v>
      </c>
      <c r="E673" s="22" t="s">
        <v>363</v>
      </c>
      <c r="F673" s="20" t="s">
        <v>130</v>
      </c>
      <c r="G673" s="20">
        <v>176</v>
      </c>
      <c r="H673" s="23">
        <v>100</v>
      </c>
      <c r="I673" s="207">
        <v>20</v>
      </c>
      <c r="J673" s="98"/>
      <c r="K673" s="99"/>
    </row>
    <row r="674" spans="1:14" s="24" customFormat="1" ht="30" x14ac:dyDescent="0.25">
      <c r="A674" s="146">
        <v>667</v>
      </c>
      <c r="B674" s="21" t="s">
        <v>292</v>
      </c>
      <c r="C674" s="20" t="s">
        <v>148</v>
      </c>
      <c r="D674" s="20" t="s">
        <v>27</v>
      </c>
      <c r="E674" s="22" t="s">
        <v>38</v>
      </c>
      <c r="F674" s="20" t="s">
        <v>87</v>
      </c>
      <c r="G674" s="20">
        <v>184</v>
      </c>
      <c r="H674" s="23">
        <v>56</v>
      </c>
      <c r="I674" s="207">
        <v>20</v>
      </c>
      <c r="J674" s="98"/>
      <c r="K674" s="99"/>
    </row>
    <row r="675" spans="1:14" s="24" customFormat="1" ht="45" x14ac:dyDescent="0.25">
      <c r="A675" s="146">
        <v>668</v>
      </c>
      <c r="B675" s="21" t="s">
        <v>622</v>
      </c>
      <c r="C675" s="20" t="s">
        <v>200</v>
      </c>
      <c r="D675" s="20" t="s">
        <v>26</v>
      </c>
      <c r="E675" s="40" t="s">
        <v>618</v>
      </c>
      <c r="F675" s="20" t="s">
        <v>623</v>
      </c>
      <c r="G675" s="20">
        <v>336</v>
      </c>
      <c r="H675" s="23">
        <v>140</v>
      </c>
      <c r="I675" s="207">
        <v>20</v>
      </c>
      <c r="J675" s="98"/>
      <c r="K675" s="99"/>
    </row>
    <row r="676" spans="1:14" s="24" customFormat="1" ht="45" x14ac:dyDescent="0.25">
      <c r="A676" s="146">
        <v>669</v>
      </c>
      <c r="B676" s="21" t="s">
        <v>620</v>
      </c>
      <c r="C676" s="20" t="s">
        <v>145</v>
      </c>
      <c r="D676" s="20" t="s">
        <v>26</v>
      </c>
      <c r="E676" s="40" t="s">
        <v>618</v>
      </c>
      <c r="F676" s="20" t="s">
        <v>621</v>
      </c>
      <c r="G676" s="20">
        <v>312</v>
      </c>
      <c r="H676" s="23">
        <v>110</v>
      </c>
      <c r="I676" s="207">
        <v>20</v>
      </c>
      <c r="J676" s="98"/>
      <c r="K676" s="99"/>
    </row>
    <row r="677" spans="1:14" s="24" customFormat="1" ht="30" x14ac:dyDescent="0.25">
      <c r="A677" s="146">
        <v>670</v>
      </c>
      <c r="B677" s="21" t="s">
        <v>1007</v>
      </c>
      <c r="C677" s="20" t="s">
        <v>540</v>
      </c>
      <c r="D677" s="20" t="s">
        <v>26</v>
      </c>
      <c r="E677" s="40" t="s">
        <v>1005</v>
      </c>
      <c r="F677" s="20" t="s">
        <v>1008</v>
      </c>
      <c r="G677" s="20">
        <v>512</v>
      </c>
      <c r="H677" s="23">
        <v>355</v>
      </c>
      <c r="I677" s="207">
        <v>20</v>
      </c>
      <c r="J677" s="103"/>
      <c r="K677" s="106"/>
      <c r="L677" s="103"/>
    </row>
    <row r="678" spans="1:14" s="24" customFormat="1" x14ac:dyDescent="0.25">
      <c r="A678" s="146">
        <v>671</v>
      </c>
      <c r="B678" s="21" t="s">
        <v>665</v>
      </c>
      <c r="C678" s="20" t="s">
        <v>540</v>
      </c>
      <c r="D678" s="20" t="s">
        <v>26</v>
      </c>
      <c r="E678" s="40" t="s">
        <v>666</v>
      </c>
      <c r="F678" s="20" t="s">
        <v>667</v>
      </c>
      <c r="G678" s="20">
        <v>216</v>
      </c>
      <c r="H678" s="23">
        <v>160</v>
      </c>
      <c r="I678" s="207">
        <v>20</v>
      </c>
      <c r="J678" s="103"/>
      <c r="K678" s="106"/>
      <c r="L678" s="103"/>
    </row>
    <row r="679" spans="1:14" s="24" customFormat="1" ht="30" x14ac:dyDescent="0.25">
      <c r="A679" s="146">
        <v>672</v>
      </c>
      <c r="B679" s="21" t="s">
        <v>896</v>
      </c>
      <c r="C679" s="20" t="s">
        <v>738</v>
      </c>
      <c r="D679" s="20" t="s">
        <v>27</v>
      </c>
      <c r="E679" s="40" t="s">
        <v>898</v>
      </c>
      <c r="F679" s="20" t="s">
        <v>897</v>
      </c>
      <c r="G679" s="20">
        <v>256</v>
      </c>
      <c r="H679" s="23">
        <v>170</v>
      </c>
      <c r="I679" s="207">
        <v>20</v>
      </c>
      <c r="J679" s="103"/>
      <c r="K679" s="106"/>
      <c r="L679" s="103"/>
    </row>
    <row r="680" spans="1:14" s="24" customFormat="1" ht="30" x14ac:dyDescent="0.25">
      <c r="A680" s="146">
        <v>673</v>
      </c>
      <c r="B680" s="21" t="s">
        <v>489</v>
      </c>
      <c r="C680" s="20" t="s">
        <v>324</v>
      </c>
      <c r="D680" s="20" t="s">
        <v>27</v>
      </c>
      <c r="E680" s="22" t="s">
        <v>490</v>
      </c>
      <c r="F680" s="20" t="s">
        <v>491</v>
      </c>
      <c r="G680" s="20">
        <v>281</v>
      </c>
      <c r="H680" s="23">
        <v>190</v>
      </c>
      <c r="I680" s="207">
        <v>20</v>
      </c>
      <c r="J680" s="103"/>
      <c r="K680" s="106"/>
      <c r="L680" s="103"/>
    </row>
    <row r="681" spans="1:14" s="24" customFormat="1" ht="30" x14ac:dyDescent="0.25">
      <c r="A681" s="146">
        <v>674</v>
      </c>
      <c r="B681" s="109" t="s">
        <v>1754</v>
      </c>
      <c r="C681" s="20" t="s">
        <v>1284</v>
      </c>
      <c r="D681" s="40" t="s">
        <v>26</v>
      </c>
      <c r="E681" s="40" t="s">
        <v>1755</v>
      </c>
      <c r="F681" s="40" t="s">
        <v>1756</v>
      </c>
      <c r="G681" s="40">
        <v>176</v>
      </c>
      <c r="H681" s="110">
        <v>270</v>
      </c>
      <c r="I681" s="207">
        <v>20</v>
      </c>
      <c r="J681" s="98"/>
      <c r="K681" s="99"/>
    </row>
    <row r="682" spans="1:14" s="24" customFormat="1" ht="30" x14ac:dyDescent="0.25">
      <c r="A682" s="146">
        <v>675</v>
      </c>
      <c r="B682" s="21" t="s">
        <v>230</v>
      </c>
      <c r="C682" s="20" t="s">
        <v>200</v>
      </c>
      <c r="D682" s="20" t="s">
        <v>26</v>
      </c>
      <c r="E682" s="40" t="s">
        <v>231</v>
      </c>
      <c r="F682" s="20" t="s">
        <v>232</v>
      </c>
      <c r="G682" s="20">
        <v>280</v>
      </c>
      <c r="H682" s="23">
        <v>100</v>
      </c>
      <c r="I682" s="207">
        <v>20</v>
      </c>
      <c r="J682" s="104"/>
      <c r="K682" s="99"/>
      <c r="L682" s="105"/>
      <c r="M682" s="105"/>
      <c r="N682" s="105"/>
    </row>
    <row r="683" spans="1:14" s="24" customFormat="1" ht="30" x14ac:dyDescent="0.25">
      <c r="A683" s="146">
        <v>676</v>
      </c>
      <c r="B683" s="21" t="s">
        <v>1906</v>
      </c>
      <c r="C683" s="20" t="s">
        <v>975</v>
      </c>
      <c r="D683" s="20" t="s">
        <v>26</v>
      </c>
      <c r="E683" s="40" t="s">
        <v>1907</v>
      </c>
      <c r="F683" s="20" t="s">
        <v>1908</v>
      </c>
      <c r="G683" s="20">
        <v>208</v>
      </c>
      <c r="H683" s="23">
        <v>320</v>
      </c>
      <c r="I683" s="207">
        <v>20</v>
      </c>
      <c r="J683" s="104"/>
      <c r="K683" s="99"/>
      <c r="L683" s="105"/>
      <c r="M683" s="105"/>
      <c r="N683" s="105"/>
    </row>
    <row r="684" spans="1:14" s="105" customFormat="1" ht="30" x14ac:dyDescent="0.25">
      <c r="A684" s="146">
        <v>677</v>
      </c>
      <c r="B684" s="100" t="s">
        <v>293</v>
      </c>
      <c r="C684" s="20" t="s">
        <v>151</v>
      </c>
      <c r="D684" s="97" t="s">
        <v>26</v>
      </c>
      <c r="E684" s="97" t="s">
        <v>42</v>
      </c>
      <c r="F684" s="20" t="s">
        <v>112</v>
      </c>
      <c r="G684" s="97">
        <v>176</v>
      </c>
      <c r="H684" s="101">
        <v>42</v>
      </c>
      <c r="I684" s="207">
        <v>20</v>
      </c>
      <c r="J684" s="98"/>
      <c r="K684" s="99"/>
      <c r="L684" s="24"/>
      <c r="M684" s="24"/>
      <c r="N684" s="24"/>
    </row>
    <row r="685" spans="1:14" s="105" customFormat="1" ht="30" x14ac:dyDescent="0.25">
      <c r="A685" s="146">
        <v>678</v>
      </c>
      <c r="B685" s="21" t="s">
        <v>294</v>
      </c>
      <c r="C685" s="20" t="s">
        <v>148</v>
      </c>
      <c r="D685" s="20" t="s">
        <v>27</v>
      </c>
      <c r="E685" s="22" t="s">
        <v>54</v>
      </c>
      <c r="F685" s="20" t="s">
        <v>89</v>
      </c>
      <c r="G685" s="20">
        <v>208</v>
      </c>
      <c r="H685" s="23">
        <v>140</v>
      </c>
      <c r="I685" s="207">
        <v>20</v>
      </c>
      <c r="J685" s="104"/>
      <c r="K685" s="99"/>
    </row>
    <row r="686" spans="1:14" s="105" customFormat="1" ht="30" x14ac:dyDescent="0.25">
      <c r="A686" s="146">
        <v>679</v>
      </c>
      <c r="B686" s="21" t="s">
        <v>295</v>
      </c>
      <c r="C686" s="20" t="s">
        <v>152</v>
      </c>
      <c r="D686" s="20" t="s">
        <v>26</v>
      </c>
      <c r="E686" s="22" t="s">
        <v>40</v>
      </c>
      <c r="F686" s="20" t="s">
        <v>120</v>
      </c>
      <c r="G686" s="20">
        <v>208</v>
      </c>
      <c r="H686" s="23">
        <v>35</v>
      </c>
      <c r="I686" s="207">
        <v>20</v>
      </c>
      <c r="J686" s="104"/>
      <c r="K686" s="99"/>
    </row>
    <row r="687" spans="1:14" s="105" customFormat="1" ht="30" x14ac:dyDescent="0.25">
      <c r="A687" s="146">
        <v>680</v>
      </c>
      <c r="B687" s="21" t="s">
        <v>1809</v>
      </c>
      <c r="C687" s="20" t="s">
        <v>1284</v>
      </c>
      <c r="D687" s="20" t="s">
        <v>26</v>
      </c>
      <c r="E687" s="22" t="s">
        <v>1807</v>
      </c>
      <c r="F687" s="20" t="s">
        <v>1808</v>
      </c>
      <c r="G687" s="20">
        <v>224</v>
      </c>
      <c r="H687" s="23">
        <v>250</v>
      </c>
      <c r="I687" s="207">
        <v>20</v>
      </c>
      <c r="J687" s="104"/>
      <c r="K687" s="99"/>
    </row>
    <row r="688" spans="1:14" s="105" customFormat="1" ht="30" x14ac:dyDescent="0.25">
      <c r="A688" s="146">
        <v>681</v>
      </c>
      <c r="B688" s="21" t="s">
        <v>1582</v>
      </c>
      <c r="C688" s="20" t="s">
        <v>975</v>
      </c>
      <c r="D688" s="20" t="s">
        <v>26</v>
      </c>
      <c r="E688" s="22" t="s">
        <v>1583</v>
      </c>
      <c r="F688" s="20" t="s">
        <v>1584</v>
      </c>
      <c r="G688" s="20">
        <v>256</v>
      </c>
      <c r="H688" s="23">
        <v>320</v>
      </c>
      <c r="I688" s="207">
        <v>20</v>
      </c>
      <c r="J688" s="104"/>
      <c r="K688" s="99"/>
    </row>
    <row r="689" spans="1:11" s="105" customFormat="1" ht="45" x14ac:dyDescent="0.25">
      <c r="A689" s="146">
        <v>682</v>
      </c>
      <c r="B689" s="21" t="s">
        <v>296</v>
      </c>
      <c r="C689" s="20" t="s">
        <v>146</v>
      </c>
      <c r="D689" s="20" t="s">
        <v>26</v>
      </c>
      <c r="E689" s="40" t="s">
        <v>203</v>
      </c>
      <c r="F689" s="20" t="s">
        <v>204</v>
      </c>
      <c r="G689" s="20">
        <v>752</v>
      </c>
      <c r="H689" s="23">
        <v>290</v>
      </c>
      <c r="I689" s="207">
        <v>20</v>
      </c>
      <c r="J689" s="104"/>
      <c r="K689" s="99"/>
    </row>
    <row r="690" spans="1:11" s="24" customFormat="1" x14ac:dyDescent="0.25">
      <c r="A690" s="146">
        <v>683</v>
      </c>
      <c r="B690" s="100" t="s">
        <v>920</v>
      </c>
      <c r="C690" s="20" t="s">
        <v>150</v>
      </c>
      <c r="D690" s="20" t="s">
        <v>26</v>
      </c>
      <c r="E690" s="20" t="s">
        <v>60</v>
      </c>
      <c r="F690" s="20" t="s">
        <v>103</v>
      </c>
      <c r="G690" s="20">
        <v>320</v>
      </c>
      <c r="H690" s="101">
        <v>43</v>
      </c>
      <c r="I690" s="207">
        <v>20</v>
      </c>
      <c r="J690" s="98"/>
      <c r="K690" s="99"/>
    </row>
    <row r="691" spans="1:11" s="24" customFormat="1" ht="30" x14ac:dyDescent="0.25">
      <c r="A691" s="146">
        <v>684</v>
      </c>
      <c r="B691" s="21" t="s">
        <v>504</v>
      </c>
      <c r="C691" s="20" t="s">
        <v>406</v>
      </c>
      <c r="D691" s="20" t="s">
        <v>26</v>
      </c>
      <c r="E691" s="22" t="s">
        <v>505</v>
      </c>
      <c r="F691" s="20" t="s">
        <v>506</v>
      </c>
      <c r="G691" s="20">
        <v>600</v>
      </c>
      <c r="H691" s="101">
        <v>270</v>
      </c>
      <c r="I691" s="207">
        <v>20</v>
      </c>
      <c r="J691" s="98"/>
      <c r="K691" s="99"/>
    </row>
    <row r="692" spans="1:11" s="24" customFormat="1" ht="30" x14ac:dyDescent="0.25">
      <c r="A692" s="146">
        <v>685</v>
      </c>
      <c r="B692" s="100" t="s">
        <v>921</v>
      </c>
      <c r="C692" s="20" t="s">
        <v>151</v>
      </c>
      <c r="D692" s="20" t="s">
        <v>27</v>
      </c>
      <c r="E692" s="20" t="s">
        <v>17</v>
      </c>
      <c r="F692" s="20" t="s">
        <v>121</v>
      </c>
      <c r="G692" s="20">
        <v>160</v>
      </c>
      <c r="H692" s="23">
        <v>42</v>
      </c>
      <c r="I692" s="207">
        <v>20</v>
      </c>
      <c r="J692" s="98"/>
      <c r="K692" s="99"/>
    </row>
    <row r="693" spans="1:11" s="24" customFormat="1" x14ac:dyDescent="0.25">
      <c r="A693" s="146">
        <v>686</v>
      </c>
      <c r="B693" s="100" t="s">
        <v>1146</v>
      </c>
      <c r="C693" s="20" t="s">
        <v>975</v>
      </c>
      <c r="D693" s="20" t="s">
        <v>26</v>
      </c>
      <c r="E693" s="20" t="s">
        <v>1147</v>
      </c>
      <c r="F693" s="20" t="s">
        <v>1148</v>
      </c>
      <c r="G693" s="20">
        <v>256</v>
      </c>
      <c r="H693" s="23">
        <v>270</v>
      </c>
      <c r="I693" s="207">
        <v>20</v>
      </c>
      <c r="J693" s="98"/>
      <c r="K693" s="99"/>
    </row>
    <row r="694" spans="1:11" s="24" customFormat="1" x14ac:dyDescent="0.25">
      <c r="A694" s="146">
        <v>687</v>
      </c>
      <c r="B694" s="100" t="s">
        <v>1865</v>
      </c>
      <c r="C694" s="20" t="s">
        <v>1284</v>
      </c>
      <c r="D694" s="20" t="s">
        <v>27</v>
      </c>
      <c r="E694" s="20" t="s">
        <v>1866</v>
      </c>
      <c r="F694" s="20" t="s">
        <v>1867</v>
      </c>
      <c r="G694" s="20">
        <v>224</v>
      </c>
      <c r="H694" s="23">
        <v>300</v>
      </c>
      <c r="I694" s="207">
        <v>20</v>
      </c>
      <c r="J694" s="98"/>
      <c r="K694" s="99"/>
    </row>
    <row r="695" spans="1:11" s="24" customFormat="1" ht="30" x14ac:dyDescent="0.25">
      <c r="A695" s="146">
        <v>688</v>
      </c>
      <c r="B695" s="100" t="s">
        <v>870</v>
      </c>
      <c r="C695" s="20" t="s">
        <v>738</v>
      </c>
      <c r="D695" s="20" t="s">
        <v>26</v>
      </c>
      <c r="E695" s="20" t="s">
        <v>871</v>
      </c>
      <c r="F695" s="20" t="s">
        <v>872</v>
      </c>
      <c r="G695" s="20">
        <v>224</v>
      </c>
      <c r="H695" s="23">
        <v>240</v>
      </c>
      <c r="I695" s="207">
        <v>20</v>
      </c>
      <c r="J695" s="98"/>
      <c r="K695" s="99"/>
    </row>
    <row r="696" spans="1:11" s="24" customFormat="1" ht="30" x14ac:dyDescent="0.25">
      <c r="A696" s="146">
        <v>689</v>
      </c>
      <c r="B696" s="100" t="s">
        <v>566</v>
      </c>
      <c r="C696" s="20" t="s">
        <v>540</v>
      </c>
      <c r="D696" s="20" t="s">
        <v>26</v>
      </c>
      <c r="E696" s="20" t="s">
        <v>567</v>
      </c>
      <c r="F696" s="20" t="s">
        <v>568</v>
      </c>
      <c r="G696" s="20">
        <v>376</v>
      </c>
      <c r="H696" s="23">
        <v>228</v>
      </c>
      <c r="I696" s="207">
        <v>20</v>
      </c>
      <c r="J696" s="98"/>
      <c r="K696" s="99"/>
    </row>
    <row r="697" spans="1:11" s="24" customFormat="1" ht="30" x14ac:dyDescent="0.25">
      <c r="A697" s="146">
        <v>690</v>
      </c>
      <c r="B697" s="167" t="s">
        <v>922</v>
      </c>
      <c r="C697" s="165" t="s">
        <v>151</v>
      </c>
      <c r="D697" s="165" t="s">
        <v>26</v>
      </c>
      <c r="E697" s="165" t="s">
        <v>18</v>
      </c>
      <c r="F697" s="165" t="s">
        <v>122</v>
      </c>
      <c r="G697" s="165">
        <v>752</v>
      </c>
      <c r="H697" s="169">
        <v>65</v>
      </c>
      <c r="I697" s="207">
        <v>20</v>
      </c>
      <c r="J697" s="98"/>
      <c r="K697" s="99"/>
    </row>
    <row r="698" spans="1:11" s="24" customFormat="1" x14ac:dyDescent="0.25">
      <c r="A698" s="146">
        <v>691</v>
      </c>
      <c r="B698" s="100" t="s">
        <v>588</v>
      </c>
      <c r="C698" s="20" t="s">
        <v>324</v>
      </c>
      <c r="D698" s="20" t="s">
        <v>27</v>
      </c>
      <c r="E698" s="20" t="s">
        <v>589</v>
      </c>
      <c r="F698" s="20" t="s">
        <v>590</v>
      </c>
      <c r="G698" s="20">
        <v>84</v>
      </c>
      <c r="H698" s="23">
        <v>80</v>
      </c>
      <c r="I698" s="207">
        <v>20</v>
      </c>
      <c r="J698" s="98"/>
      <c r="K698" s="99"/>
    </row>
    <row r="699" spans="1:11" s="24" customFormat="1" x14ac:dyDescent="0.25">
      <c r="A699" s="146">
        <v>692</v>
      </c>
      <c r="B699" s="100" t="s">
        <v>467</v>
      </c>
      <c r="C699" s="20" t="s">
        <v>324</v>
      </c>
      <c r="D699" s="20" t="s">
        <v>26</v>
      </c>
      <c r="E699" s="20" t="s">
        <v>468</v>
      </c>
      <c r="F699" s="20" t="s">
        <v>469</v>
      </c>
      <c r="G699" s="20">
        <v>352</v>
      </c>
      <c r="H699" s="23">
        <v>225</v>
      </c>
      <c r="I699" s="207">
        <v>20</v>
      </c>
      <c r="J699" s="98"/>
      <c r="K699" s="99"/>
    </row>
    <row r="700" spans="1:11" s="24" customFormat="1" ht="30" x14ac:dyDescent="0.25">
      <c r="A700" s="146">
        <v>693</v>
      </c>
      <c r="B700" s="100" t="s">
        <v>634</v>
      </c>
      <c r="C700" s="20" t="s">
        <v>540</v>
      </c>
      <c r="D700" s="20" t="s">
        <v>26</v>
      </c>
      <c r="E700" s="20" t="s">
        <v>635</v>
      </c>
      <c r="F700" s="20" t="s">
        <v>636</v>
      </c>
      <c r="G700" s="20">
        <v>376</v>
      </c>
      <c r="H700" s="23">
        <v>275</v>
      </c>
      <c r="I700" s="207">
        <v>20</v>
      </c>
      <c r="J700" s="98"/>
      <c r="K700" s="99"/>
    </row>
    <row r="701" spans="1:11" s="24" customFormat="1" ht="30" x14ac:dyDescent="0.25">
      <c r="A701" s="146">
        <v>694</v>
      </c>
      <c r="B701" s="100" t="s">
        <v>933</v>
      </c>
      <c r="C701" s="20" t="s">
        <v>738</v>
      </c>
      <c r="D701" s="20" t="s">
        <v>26</v>
      </c>
      <c r="E701" s="20" t="s">
        <v>934</v>
      </c>
      <c r="F701" s="20" t="s">
        <v>935</v>
      </c>
      <c r="G701" s="20">
        <v>392</v>
      </c>
      <c r="H701" s="23">
        <v>290</v>
      </c>
      <c r="I701" s="207">
        <v>20</v>
      </c>
      <c r="J701" s="98"/>
      <c r="K701" s="99"/>
    </row>
    <row r="702" spans="1:11" s="24" customFormat="1" ht="30" x14ac:dyDescent="0.25">
      <c r="A702" s="146">
        <v>695</v>
      </c>
      <c r="B702" s="100" t="s">
        <v>1795</v>
      </c>
      <c r="C702" s="20" t="s">
        <v>975</v>
      </c>
      <c r="D702" s="20" t="s">
        <v>26</v>
      </c>
      <c r="E702" s="20" t="s">
        <v>1788</v>
      </c>
      <c r="F702" s="20" t="s">
        <v>1789</v>
      </c>
      <c r="G702" s="20">
        <v>256</v>
      </c>
      <c r="H702" s="23">
        <v>320</v>
      </c>
      <c r="I702" s="207">
        <v>20</v>
      </c>
      <c r="J702" s="98"/>
      <c r="K702" s="99"/>
    </row>
    <row r="703" spans="1:11" s="24" customFormat="1" ht="45" x14ac:dyDescent="0.25">
      <c r="A703" s="146">
        <v>696</v>
      </c>
      <c r="B703" s="100" t="s">
        <v>888</v>
      </c>
      <c r="C703" s="20" t="s">
        <v>540</v>
      </c>
      <c r="D703" s="20" t="s">
        <v>26</v>
      </c>
      <c r="E703" s="20" t="s">
        <v>889</v>
      </c>
      <c r="F703" s="20" t="s">
        <v>890</v>
      </c>
      <c r="G703" s="20">
        <v>444</v>
      </c>
      <c r="H703" s="23">
        <v>380</v>
      </c>
      <c r="I703" s="207">
        <v>20</v>
      </c>
      <c r="J703" s="98"/>
      <c r="K703" s="99"/>
    </row>
    <row r="704" spans="1:11" s="24" customFormat="1" x14ac:dyDescent="0.25">
      <c r="A704" s="146">
        <v>697</v>
      </c>
      <c r="B704" s="100" t="s">
        <v>908</v>
      </c>
      <c r="C704" s="20" t="s">
        <v>738</v>
      </c>
      <c r="D704" s="20" t="s">
        <v>26</v>
      </c>
      <c r="E704" s="20" t="s">
        <v>909</v>
      </c>
      <c r="F704" s="20" t="s">
        <v>910</v>
      </c>
      <c r="G704" s="20">
        <v>280</v>
      </c>
      <c r="H704" s="23">
        <v>320</v>
      </c>
      <c r="I704" s="207">
        <v>20</v>
      </c>
      <c r="J704" s="98"/>
      <c r="K704" s="99"/>
    </row>
    <row r="705" spans="1:14" s="24" customFormat="1" ht="30" x14ac:dyDescent="0.25">
      <c r="A705" s="146">
        <v>698</v>
      </c>
      <c r="B705" s="100" t="s">
        <v>849</v>
      </c>
      <c r="C705" s="20" t="s">
        <v>406</v>
      </c>
      <c r="D705" s="20" t="s">
        <v>26</v>
      </c>
      <c r="E705" s="20" t="s">
        <v>850</v>
      </c>
      <c r="F705" s="20" t="s">
        <v>851</v>
      </c>
      <c r="G705" s="20">
        <v>226</v>
      </c>
      <c r="H705" s="23">
        <v>200</v>
      </c>
      <c r="I705" s="207">
        <v>20</v>
      </c>
      <c r="J705" s="98"/>
      <c r="K705" s="99"/>
    </row>
    <row r="706" spans="1:14" s="24" customFormat="1" ht="45" x14ac:dyDescent="0.25">
      <c r="A706" s="146">
        <v>699</v>
      </c>
      <c r="B706" s="100" t="s">
        <v>611</v>
      </c>
      <c r="C706" s="20" t="s">
        <v>148</v>
      </c>
      <c r="D706" s="20" t="s">
        <v>26</v>
      </c>
      <c r="E706" s="20" t="s">
        <v>612</v>
      </c>
      <c r="F706" s="20" t="s">
        <v>613</v>
      </c>
      <c r="G706" s="20">
        <v>232</v>
      </c>
      <c r="H706" s="23">
        <v>70</v>
      </c>
      <c r="I706" s="207">
        <v>20</v>
      </c>
      <c r="J706" s="98"/>
      <c r="K706" s="99"/>
    </row>
    <row r="707" spans="1:14" s="24" customFormat="1" ht="45" x14ac:dyDescent="0.25">
      <c r="A707" s="146">
        <v>700</v>
      </c>
      <c r="B707" s="100" t="s">
        <v>1812</v>
      </c>
      <c r="C707" s="20" t="s">
        <v>1810</v>
      </c>
      <c r="D707" s="20" t="s">
        <v>27</v>
      </c>
      <c r="E707" s="20" t="s">
        <v>1813</v>
      </c>
      <c r="F707" s="20" t="s">
        <v>1648</v>
      </c>
      <c r="G707" s="20">
        <v>196</v>
      </c>
      <c r="H707" s="23">
        <v>145</v>
      </c>
      <c r="I707" s="207">
        <v>20</v>
      </c>
      <c r="J707" s="98"/>
      <c r="K707" s="99"/>
    </row>
    <row r="708" spans="1:14" s="24" customFormat="1" ht="30" x14ac:dyDescent="0.25">
      <c r="A708" s="146">
        <v>701</v>
      </c>
      <c r="B708" s="100" t="s">
        <v>923</v>
      </c>
      <c r="C708" s="20" t="s">
        <v>153</v>
      </c>
      <c r="D708" s="20" t="s">
        <v>26</v>
      </c>
      <c r="E708" s="20" t="s">
        <v>19</v>
      </c>
      <c r="F708" s="20" t="s">
        <v>123</v>
      </c>
      <c r="G708" s="20">
        <v>256</v>
      </c>
      <c r="H708" s="23">
        <v>28</v>
      </c>
      <c r="I708" s="207">
        <v>20</v>
      </c>
      <c r="J708" s="98"/>
      <c r="K708" s="99"/>
    </row>
    <row r="709" spans="1:14" s="24" customFormat="1" ht="30" x14ac:dyDescent="0.25">
      <c r="A709" s="146">
        <v>702</v>
      </c>
      <c r="B709" s="109" t="s">
        <v>1780</v>
      </c>
      <c r="C709" s="20" t="s">
        <v>975</v>
      </c>
      <c r="D709" s="40" t="s">
        <v>26</v>
      </c>
      <c r="E709" s="40" t="s">
        <v>1779</v>
      </c>
      <c r="F709" s="40" t="s">
        <v>1778</v>
      </c>
      <c r="G709" s="40">
        <v>212</v>
      </c>
      <c r="H709" s="110">
        <v>350</v>
      </c>
      <c r="I709" s="208" t="s">
        <v>1824</v>
      </c>
      <c r="J709" s="98"/>
      <c r="K709" s="99"/>
    </row>
    <row r="710" spans="1:14" s="24" customFormat="1" ht="30" x14ac:dyDescent="0.25">
      <c r="A710" s="146">
        <v>703</v>
      </c>
      <c r="B710" s="21" t="s">
        <v>496</v>
      </c>
      <c r="C710" s="20" t="s">
        <v>324</v>
      </c>
      <c r="D710" s="20" t="s">
        <v>26</v>
      </c>
      <c r="E710" s="40" t="s">
        <v>493</v>
      </c>
      <c r="F710" s="20" t="s">
        <v>494</v>
      </c>
      <c r="G710" s="20">
        <v>360</v>
      </c>
      <c r="H710" s="23">
        <v>240</v>
      </c>
      <c r="I710" s="207">
        <v>20</v>
      </c>
      <c r="J710" s="103"/>
      <c r="K710" s="106"/>
      <c r="L710" s="103"/>
    </row>
    <row r="711" spans="1:14" s="24" customFormat="1" ht="30" x14ac:dyDescent="0.25">
      <c r="A711" s="146">
        <v>704</v>
      </c>
      <c r="B711" s="21" t="s">
        <v>1055</v>
      </c>
      <c r="C711" s="20" t="s">
        <v>324</v>
      </c>
      <c r="D711" s="20" t="s">
        <v>26</v>
      </c>
      <c r="E711" s="40" t="s">
        <v>1056</v>
      </c>
      <c r="F711" s="20" t="s">
        <v>1057</v>
      </c>
      <c r="G711" s="20">
        <v>384</v>
      </c>
      <c r="H711" s="23">
        <v>150</v>
      </c>
      <c r="I711" s="207">
        <v>20</v>
      </c>
      <c r="J711" s="103"/>
      <c r="K711" s="106"/>
      <c r="L711" s="103"/>
    </row>
    <row r="712" spans="1:14" s="24" customFormat="1" ht="30" x14ac:dyDescent="0.25">
      <c r="A712" s="146">
        <v>705</v>
      </c>
      <c r="B712" s="21" t="s">
        <v>1058</v>
      </c>
      <c r="C712" s="20" t="s">
        <v>738</v>
      </c>
      <c r="D712" s="20" t="s">
        <v>26</v>
      </c>
      <c r="E712" s="40" t="s">
        <v>1056</v>
      </c>
      <c r="F712" s="20" t="s">
        <v>1059</v>
      </c>
      <c r="G712" s="20">
        <v>598</v>
      </c>
      <c r="H712" s="23">
        <v>320</v>
      </c>
      <c r="I712" s="207">
        <v>20</v>
      </c>
      <c r="J712" s="98"/>
      <c r="K712" s="99"/>
    </row>
    <row r="713" spans="1:14" s="24" customFormat="1" x14ac:dyDescent="0.25">
      <c r="A713" s="146">
        <v>706</v>
      </c>
      <c r="B713" s="21" t="s">
        <v>297</v>
      </c>
      <c r="C713" s="20" t="s">
        <v>148</v>
      </c>
      <c r="D713" s="20" t="s">
        <v>27</v>
      </c>
      <c r="E713" s="22" t="s">
        <v>62</v>
      </c>
      <c r="F713" s="20" t="s">
        <v>90</v>
      </c>
      <c r="G713" s="20">
        <v>160</v>
      </c>
      <c r="H713" s="23">
        <v>56</v>
      </c>
      <c r="I713" s="207">
        <v>20</v>
      </c>
      <c r="J713" s="98"/>
      <c r="K713" s="99"/>
    </row>
    <row r="714" spans="1:14" s="24" customFormat="1" ht="30" x14ac:dyDescent="0.25">
      <c r="A714" s="146">
        <v>707</v>
      </c>
      <c r="B714" s="21" t="s">
        <v>537</v>
      </c>
      <c r="C714" s="20" t="s">
        <v>406</v>
      </c>
      <c r="D714" s="20" t="s">
        <v>27</v>
      </c>
      <c r="E714" s="22" t="s">
        <v>538</v>
      </c>
      <c r="F714" s="20" t="s">
        <v>539</v>
      </c>
      <c r="G714" s="20">
        <v>228</v>
      </c>
      <c r="H714" s="23">
        <v>176</v>
      </c>
      <c r="I714" s="207">
        <v>20</v>
      </c>
      <c r="J714" s="104"/>
      <c r="K714" s="99"/>
      <c r="L714" s="105"/>
      <c r="M714" s="105"/>
      <c r="N714" s="105"/>
    </row>
    <row r="715" spans="1:14" s="24" customFormat="1" ht="30" x14ac:dyDescent="0.25">
      <c r="A715" s="146">
        <v>708</v>
      </c>
      <c r="B715" s="100" t="s">
        <v>1063</v>
      </c>
      <c r="C715" s="20" t="s">
        <v>738</v>
      </c>
      <c r="D715" s="20" t="s">
        <v>27</v>
      </c>
      <c r="E715" s="20" t="s">
        <v>976</v>
      </c>
      <c r="F715" s="20" t="s">
        <v>1064</v>
      </c>
      <c r="G715" s="97">
        <v>168</v>
      </c>
      <c r="H715" s="23">
        <v>200</v>
      </c>
      <c r="I715" s="207">
        <v>20</v>
      </c>
      <c r="J715" s="104"/>
      <c r="K715" s="99"/>
      <c r="L715" s="105"/>
      <c r="M715" s="105"/>
      <c r="N715" s="105"/>
    </row>
    <row r="716" spans="1:14" s="24" customFormat="1" ht="30" x14ac:dyDescent="0.25">
      <c r="A716" s="146">
        <v>709</v>
      </c>
      <c r="B716" s="100" t="s">
        <v>1292</v>
      </c>
      <c r="C716" s="20" t="s">
        <v>738</v>
      </c>
      <c r="D716" s="20" t="s">
        <v>27</v>
      </c>
      <c r="E716" s="20" t="s">
        <v>1293</v>
      </c>
      <c r="F716" s="20" t="s">
        <v>1294</v>
      </c>
      <c r="G716" s="97">
        <v>228</v>
      </c>
      <c r="H716" s="23">
        <v>225</v>
      </c>
      <c r="I716" s="207">
        <v>20</v>
      </c>
      <c r="J716" s="104"/>
      <c r="K716" s="99"/>
      <c r="L716" s="105"/>
      <c r="M716" s="105"/>
      <c r="N716" s="105"/>
    </row>
    <row r="717" spans="1:14" s="24" customFormat="1" x14ac:dyDescent="0.25">
      <c r="A717" s="146">
        <v>710</v>
      </c>
      <c r="B717" s="100" t="s">
        <v>604</v>
      </c>
      <c r="C717" s="20" t="s">
        <v>540</v>
      </c>
      <c r="D717" s="20" t="s">
        <v>27</v>
      </c>
      <c r="E717" s="20" t="s">
        <v>605</v>
      </c>
      <c r="F717" s="20" t="s">
        <v>606</v>
      </c>
      <c r="G717" s="97">
        <v>184</v>
      </c>
      <c r="H717" s="23">
        <v>160</v>
      </c>
      <c r="I717" s="207">
        <v>20</v>
      </c>
      <c r="J717" s="104"/>
      <c r="K717" s="99"/>
      <c r="L717" s="105"/>
      <c r="M717" s="105"/>
      <c r="N717" s="105"/>
    </row>
    <row r="718" spans="1:14" s="24" customFormat="1" ht="30" x14ac:dyDescent="0.25">
      <c r="A718" s="146">
        <v>711</v>
      </c>
      <c r="B718" s="100" t="s">
        <v>752</v>
      </c>
      <c r="C718" s="20" t="s">
        <v>540</v>
      </c>
      <c r="D718" s="20" t="s">
        <v>26</v>
      </c>
      <c r="E718" s="20" t="s">
        <v>753</v>
      </c>
      <c r="F718" s="20" t="s">
        <v>754</v>
      </c>
      <c r="G718" s="97">
        <v>392</v>
      </c>
      <c r="H718" s="23">
        <v>250</v>
      </c>
      <c r="I718" s="207">
        <v>20</v>
      </c>
      <c r="J718" s="104"/>
      <c r="K718" s="99"/>
      <c r="L718" s="105"/>
      <c r="M718" s="105"/>
      <c r="N718" s="105"/>
    </row>
    <row r="719" spans="1:14" s="105" customFormat="1" ht="30" x14ac:dyDescent="0.25">
      <c r="A719" s="146">
        <v>712</v>
      </c>
      <c r="B719" s="100" t="s">
        <v>960</v>
      </c>
      <c r="C719" s="20" t="s">
        <v>738</v>
      </c>
      <c r="D719" s="20" t="s">
        <v>26</v>
      </c>
      <c r="E719" s="20" t="s">
        <v>21</v>
      </c>
      <c r="F719" s="20" t="s">
        <v>961</v>
      </c>
      <c r="G719" s="97">
        <v>528</v>
      </c>
      <c r="H719" s="23">
        <v>480</v>
      </c>
      <c r="I719" s="207">
        <v>20</v>
      </c>
      <c r="J719" s="98"/>
      <c r="K719" s="99"/>
      <c r="L719" s="24"/>
      <c r="M719" s="24"/>
      <c r="N719" s="24"/>
    </row>
    <row r="720" spans="1:14" s="105" customFormat="1" ht="30" x14ac:dyDescent="0.25">
      <c r="A720" s="146">
        <v>713</v>
      </c>
      <c r="B720" s="100" t="s">
        <v>1900</v>
      </c>
      <c r="C720" s="20" t="s">
        <v>975</v>
      </c>
      <c r="D720" s="20" t="s">
        <v>26</v>
      </c>
      <c r="E720" s="20" t="s">
        <v>1901</v>
      </c>
      <c r="F720" s="20" t="s">
        <v>1902</v>
      </c>
      <c r="G720" s="97">
        <v>168</v>
      </c>
      <c r="H720" s="23">
        <v>250</v>
      </c>
      <c r="I720" s="207">
        <v>20</v>
      </c>
      <c r="J720" s="98"/>
      <c r="K720" s="99"/>
      <c r="L720" s="24"/>
      <c r="M720" s="24"/>
      <c r="N720" s="24"/>
    </row>
    <row r="721" spans="1:14" s="105" customFormat="1" x14ac:dyDescent="0.25">
      <c r="A721" s="146">
        <v>714</v>
      </c>
      <c r="B721" s="21" t="s">
        <v>652</v>
      </c>
      <c r="C721" s="20" t="s">
        <v>540</v>
      </c>
      <c r="D721" s="20" t="s">
        <v>26</v>
      </c>
      <c r="E721" s="22" t="s">
        <v>653</v>
      </c>
      <c r="F721" s="20" t="s">
        <v>654</v>
      </c>
      <c r="G721" s="20">
        <v>300</v>
      </c>
      <c r="H721" s="23">
        <v>240</v>
      </c>
      <c r="I721" s="207">
        <v>20</v>
      </c>
      <c r="J721" s="98"/>
      <c r="K721" s="99"/>
      <c r="L721" s="24"/>
      <c r="M721" s="24"/>
      <c r="N721" s="24"/>
    </row>
    <row r="722" spans="1:14" s="105" customFormat="1" ht="30" x14ac:dyDescent="0.25">
      <c r="A722" s="146">
        <v>715</v>
      </c>
      <c r="B722" s="21" t="s">
        <v>942</v>
      </c>
      <c r="C722" s="20" t="s">
        <v>738</v>
      </c>
      <c r="D722" s="20" t="s">
        <v>27</v>
      </c>
      <c r="E722" s="22" t="s">
        <v>479</v>
      </c>
      <c r="F722" s="20" t="s">
        <v>943</v>
      </c>
      <c r="G722" s="20">
        <v>350</v>
      </c>
      <c r="H722" s="23">
        <v>280</v>
      </c>
      <c r="I722" s="207">
        <v>20</v>
      </c>
      <c r="J722" s="98"/>
      <c r="K722" s="99"/>
      <c r="L722" s="24"/>
      <c r="M722" s="24"/>
      <c r="N722" s="24"/>
    </row>
    <row r="723" spans="1:14" s="105" customFormat="1" ht="30" x14ac:dyDescent="0.25">
      <c r="A723" s="146">
        <v>716</v>
      </c>
      <c r="B723" s="21" t="s">
        <v>481</v>
      </c>
      <c r="C723" s="20" t="s">
        <v>406</v>
      </c>
      <c r="D723" s="20" t="s">
        <v>27</v>
      </c>
      <c r="E723" s="22" t="s">
        <v>479</v>
      </c>
      <c r="F723" s="20" t="s">
        <v>480</v>
      </c>
      <c r="G723" s="20">
        <v>488</v>
      </c>
      <c r="H723" s="23">
        <v>250</v>
      </c>
      <c r="I723" s="207">
        <v>20</v>
      </c>
      <c r="J723" s="98"/>
      <c r="K723" s="99"/>
      <c r="L723" s="24"/>
      <c r="M723" s="24"/>
      <c r="N723" s="24"/>
    </row>
    <row r="724" spans="1:14" s="105" customFormat="1" ht="30" x14ac:dyDescent="0.25">
      <c r="A724" s="146">
        <v>717</v>
      </c>
      <c r="B724" s="21" t="s">
        <v>1912</v>
      </c>
      <c r="C724" s="20" t="s">
        <v>1284</v>
      </c>
      <c r="D724" s="20" t="s">
        <v>26</v>
      </c>
      <c r="E724" s="22" t="s">
        <v>479</v>
      </c>
      <c r="F724" s="20" t="s">
        <v>1913</v>
      </c>
      <c r="G724" s="20">
        <v>344</v>
      </c>
      <c r="H724" s="23">
        <v>300</v>
      </c>
      <c r="I724" s="207">
        <v>20</v>
      </c>
      <c r="J724" s="98"/>
      <c r="K724" s="99"/>
      <c r="L724" s="24"/>
      <c r="M724" s="24"/>
      <c r="N724" s="24"/>
    </row>
    <row r="725" spans="1:14" s="105" customFormat="1" ht="30" x14ac:dyDescent="0.25">
      <c r="A725" s="146">
        <v>718</v>
      </c>
      <c r="B725" s="21" t="s">
        <v>1250</v>
      </c>
      <c r="C725" s="20" t="s">
        <v>975</v>
      </c>
      <c r="D725" s="20" t="s">
        <v>26</v>
      </c>
      <c r="E725" s="22" t="s">
        <v>1251</v>
      </c>
      <c r="F725" s="20" t="s">
        <v>1252</v>
      </c>
      <c r="G725" s="20">
        <v>676</v>
      </c>
      <c r="H725" s="23">
        <v>560</v>
      </c>
      <c r="I725" s="207">
        <v>20</v>
      </c>
      <c r="J725" s="98"/>
      <c r="K725" s="99"/>
      <c r="L725" s="24"/>
      <c r="M725" s="24"/>
      <c r="N725" s="24"/>
    </row>
    <row r="726" spans="1:14" s="105" customFormat="1" ht="30" x14ac:dyDescent="0.25">
      <c r="A726" s="146">
        <v>719</v>
      </c>
      <c r="B726" s="21" t="s">
        <v>840</v>
      </c>
      <c r="C726" s="20" t="s">
        <v>738</v>
      </c>
      <c r="D726" s="20" t="s">
        <v>27</v>
      </c>
      <c r="E726" s="22" t="s">
        <v>841</v>
      </c>
      <c r="F726" s="20" t="s">
        <v>842</v>
      </c>
      <c r="G726" s="20">
        <v>440</v>
      </c>
      <c r="H726" s="23">
        <v>320</v>
      </c>
      <c r="I726" s="207">
        <v>20</v>
      </c>
      <c r="J726" s="98"/>
      <c r="K726" s="99"/>
      <c r="L726" s="24"/>
      <c r="M726" s="24"/>
      <c r="N726" s="24"/>
    </row>
    <row r="727" spans="1:14" s="105" customFormat="1" ht="45" x14ac:dyDescent="0.25">
      <c r="A727" s="146">
        <v>720</v>
      </c>
      <c r="B727" s="21" t="s">
        <v>1339</v>
      </c>
      <c r="C727" s="20" t="s">
        <v>975</v>
      </c>
      <c r="D727" s="20" t="s">
        <v>26</v>
      </c>
      <c r="E727" s="22" t="s">
        <v>1340</v>
      </c>
      <c r="F727" s="20" t="s">
        <v>1341</v>
      </c>
      <c r="G727" s="20">
        <v>520</v>
      </c>
      <c r="H727" s="23">
        <v>480</v>
      </c>
      <c r="I727" s="207">
        <v>20</v>
      </c>
      <c r="J727" s="104"/>
      <c r="K727" s="99"/>
    </row>
    <row r="728" spans="1:14" s="105" customFormat="1" ht="45" x14ac:dyDescent="0.25">
      <c r="A728" s="146">
        <v>721</v>
      </c>
      <c r="B728" s="21" t="s">
        <v>624</v>
      </c>
      <c r="C728" s="20" t="s">
        <v>200</v>
      </c>
      <c r="D728" s="20" t="s">
        <v>26</v>
      </c>
      <c r="E728" s="40" t="s">
        <v>618</v>
      </c>
      <c r="F728" s="20" t="s">
        <v>625</v>
      </c>
      <c r="G728" s="20">
        <v>288</v>
      </c>
      <c r="H728" s="23">
        <v>90</v>
      </c>
      <c r="I728" s="207">
        <v>20</v>
      </c>
      <c r="J728" s="104"/>
      <c r="K728" s="99"/>
    </row>
    <row r="729" spans="1:14" s="24" customFormat="1" ht="21" x14ac:dyDescent="0.25">
      <c r="A729" s="146">
        <v>722</v>
      </c>
      <c r="B729" s="21" t="s">
        <v>1049</v>
      </c>
      <c r="C729" s="20" t="s">
        <v>540</v>
      </c>
      <c r="D729" s="20" t="s">
        <v>26</v>
      </c>
      <c r="E729" s="40" t="s">
        <v>1050</v>
      </c>
      <c r="F729" s="20" t="s">
        <v>1051</v>
      </c>
      <c r="G729" s="20">
        <v>472</v>
      </c>
      <c r="H729" s="23">
        <v>400</v>
      </c>
      <c r="I729" s="207">
        <v>20</v>
      </c>
      <c r="J729" s="64"/>
      <c r="K729" s="79"/>
      <c r="L729" s="64"/>
    </row>
    <row r="730" spans="1:14" s="24" customFormat="1" ht="30" x14ac:dyDescent="0.25">
      <c r="A730" s="146">
        <v>723</v>
      </c>
      <c r="B730" s="21" t="s">
        <v>559</v>
      </c>
      <c r="C730" s="20" t="s">
        <v>406</v>
      </c>
      <c r="D730" s="20" t="s">
        <v>26</v>
      </c>
      <c r="E730" s="22" t="s">
        <v>560</v>
      </c>
      <c r="F730" s="20" t="s">
        <v>561</v>
      </c>
      <c r="G730" s="20">
        <v>304</v>
      </c>
      <c r="H730" s="23">
        <v>200</v>
      </c>
      <c r="I730" s="207">
        <v>20</v>
      </c>
      <c r="J730" s="64"/>
      <c r="K730" s="79"/>
      <c r="L730" s="64"/>
    </row>
    <row r="731" spans="1:14" s="24" customFormat="1" ht="30" x14ac:dyDescent="0.25">
      <c r="A731" s="146">
        <v>724</v>
      </c>
      <c r="B731" s="21" t="s">
        <v>694</v>
      </c>
      <c r="C731" s="20" t="s">
        <v>540</v>
      </c>
      <c r="D731" s="20" t="s">
        <v>26</v>
      </c>
      <c r="E731" s="22" t="s">
        <v>695</v>
      </c>
      <c r="F731" s="20" t="s">
        <v>696</v>
      </c>
      <c r="G731" s="20">
        <v>408</v>
      </c>
      <c r="H731" s="23">
        <v>320</v>
      </c>
      <c r="I731" s="207">
        <v>20</v>
      </c>
      <c r="J731" s="64"/>
      <c r="K731" s="79"/>
      <c r="L731" s="64"/>
    </row>
    <row r="732" spans="1:14" s="24" customFormat="1" ht="45" x14ac:dyDescent="0.25">
      <c r="A732" s="146">
        <v>725</v>
      </c>
      <c r="B732" s="21" t="s">
        <v>1081</v>
      </c>
      <c r="C732" s="20" t="s">
        <v>975</v>
      </c>
      <c r="D732" s="20" t="s">
        <v>26</v>
      </c>
      <c r="E732" s="22" t="s">
        <v>1083</v>
      </c>
      <c r="F732" s="20" t="s">
        <v>1082</v>
      </c>
      <c r="G732" s="20">
        <v>208</v>
      </c>
      <c r="H732" s="23">
        <v>225</v>
      </c>
      <c r="I732" s="207">
        <v>20</v>
      </c>
      <c r="J732" s="64"/>
      <c r="K732" s="79"/>
      <c r="L732" s="64"/>
    </row>
    <row r="733" spans="1:14" s="24" customFormat="1" ht="30" x14ac:dyDescent="0.25">
      <c r="A733" s="146">
        <v>726</v>
      </c>
      <c r="B733" s="21" t="s">
        <v>1004</v>
      </c>
      <c r="C733" s="20" t="s">
        <v>200</v>
      </c>
      <c r="D733" s="20" t="s">
        <v>26</v>
      </c>
      <c r="E733" s="22" t="s">
        <v>1005</v>
      </c>
      <c r="F733" s="20" t="s">
        <v>1006</v>
      </c>
      <c r="G733" s="20">
        <v>228</v>
      </c>
      <c r="H733" s="23">
        <v>330</v>
      </c>
      <c r="I733" s="207">
        <v>20</v>
      </c>
      <c r="J733" s="64"/>
      <c r="K733" s="79"/>
      <c r="L733" s="64"/>
    </row>
    <row r="734" spans="1:14" s="24" customFormat="1" ht="30" x14ac:dyDescent="0.25">
      <c r="A734" s="146">
        <v>727</v>
      </c>
      <c r="B734" s="21" t="s">
        <v>1047</v>
      </c>
      <c r="C734" s="20" t="s">
        <v>975</v>
      </c>
      <c r="D734" s="20" t="s">
        <v>26</v>
      </c>
      <c r="E734" s="22" t="s">
        <v>1005</v>
      </c>
      <c r="F734" s="20" t="s">
        <v>1048</v>
      </c>
      <c r="G734" s="20">
        <v>226</v>
      </c>
      <c r="H734" s="23">
        <v>300</v>
      </c>
      <c r="I734" s="207">
        <v>20</v>
      </c>
      <c r="J734" s="64"/>
      <c r="K734" s="79"/>
      <c r="L734" s="64"/>
    </row>
    <row r="735" spans="1:14" s="24" customFormat="1" ht="30" x14ac:dyDescent="0.25">
      <c r="A735" s="146">
        <v>728</v>
      </c>
      <c r="B735" s="21" t="s">
        <v>298</v>
      </c>
      <c r="C735" s="20" t="s">
        <v>146</v>
      </c>
      <c r="D735" s="20" t="s">
        <v>26</v>
      </c>
      <c r="E735" s="22" t="s">
        <v>197</v>
      </c>
      <c r="F735" s="20" t="s">
        <v>198</v>
      </c>
      <c r="G735" s="20">
        <v>320</v>
      </c>
      <c r="H735" s="23">
        <v>200</v>
      </c>
      <c r="I735" s="207">
        <v>20</v>
      </c>
      <c r="J735" s="102"/>
      <c r="K735" s="99"/>
      <c r="L735" s="103"/>
    </row>
    <row r="736" spans="1:14" s="24" customFormat="1" x14ac:dyDescent="0.25">
      <c r="A736" s="146">
        <v>729</v>
      </c>
      <c r="B736" s="21" t="s">
        <v>328</v>
      </c>
      <c r="C736" s="20" t="s">
        <v>200</v>
      </c>
      <c r="D736" s="20" t="s">
        <v>26</v>
      </c>
      <c r="E736" s="40"/>
      <c r="F736" s="20" t="s">
        <v>329</v>
      </c>
      <c r="G736" s="20">
        <v>184</v>
      </c>
      <c r="H736" s="23">
        <v>104</v>
      </c>
      <c r="I736" s="207">
        <v>20</v>
      </c>
      <c r="J736" s="102"/>
      <c r="K736" s="99"/>
      <c r="L736" s="103"/>
    </row>
    <row r="737" spans="1:12" s="24" customFormat="1" ht="30" x14ac:dyDescent="0.25">
      <c r="A737" s="146">
        <v>730</v>
      </c>
      <c r="B737" s="21" t="s">
        <v>626</v>
      </c>
      <c r="C737" s="20" t="s">
        <v>146</v>
      </c>
      <c r="D737" s="20" t="s">
        <v>26</v>
      </c>
      <c r="E737" s="40" t="s">
        <v>627</v>
      </c>
      <c r="F737" s="20" t="s">
        <v>628</v>
      </c>
      <c r="G737" s="20">
        <v>288</v>
      </c>
      <c r="H737" s="23">
        <v>85</v>
      </c>
      <c r="I737" s="207">
        <v>20</v>
      </c>
      <c r="J737" s="102"/>
      <c r="K737" s="99"/>
      <c r="L737" s="103"/>
    </row>
    <row r="738" spans="1:12" s="24" customFormat="1" ht="30" x14ac:dyDescent="0.25">
      <c r="A738" s="146">
        <v>731</v>
      </c>
      <c r="B738" s="21" t="s">
        <v>858</v>
      </c>
      <c r="C738" s="20" t="s">
        <v>738</v>
      </c>
      <c r="D738" s="20" t="s">
        <v>26</v>
      </c>
      <c r="E738" s="40" t="s">
        <v>859</v>
      </c>
      <c r="F738" s="20" t="s">
        <v>860</v>
      </c>
      <c r="G738" s="20">
        <v>472</v>
      </c>
      <c r="H738" s="23">
        <v>300</v>
      </c>
      <c r="I738" s="207">
        <v>20</v>
      </c>
      <c r="J738" s="98"/>
      <c r="K738" s="99"/>
    </row>
    <row r="739" spans="1:12" s="24" customFormat="1" ht="30" x14ac:dyDescent="0.25">
      <c r="A739" s="146">
        <v>732</v>
      </c>
      <c r="B739" s="21" t="s">
        <v>1027</v>
      </c>
      <c r="C739" s="20" t="s">
        <v>738</v>
      </c>
      <c r="D739" s="20" t="s">
        <v>27</v>
      </c>
      <c r="E739" s="22" t="s">
        <v>1028</v>
      </c>
      <c r="F739" s="20" t="s">
        <v>1029</v>
      </c>
      <c r="G739" s="20">
        <v>188</v>
      </c>
      <c r="H739" s="23">
        <v>240</v>
      </c>
      <c r="I739" s="207">
        <v>20</v>
      </c>
      <c r="J739" s="98"/>
      <c r="K739" s="99"/>
    </row>
    <row r="740" spans="1:12" s="24" customFormat="1" ht="30" x14ac:dyDescent="0.25">
      <c r="A740" s="146">
        <v>733</v>
      </c>
      <c r="B740" s="21" t="s">
        <v>1208</v>
      </c>
      <c r="C740" s="20" t="s">
        <v>975</v>
      </c>
      <c r="D740" s="20" t="s">
        <v>27</v>
      </c>
      <c r="E740" s="22" t="s">
        <v>1200</v>
      </c>
      <c r="F740" s="20" t="s">
        <v>1201</v>
      </c>
      <c r="G740" s="20">
        <v>232</v>
      </c>
      <c r="H740" s="23">
        <v>180</v>
      </c>
      <c r="I740" s="207">
        <v>20</v>
      </c>
      <c r="J740" s="98"/>
      <c r="K740" s="99"/>
    </row>
    <row r="741" spans="1:12" s="24" customFormat="1" ht="30" x14ac:dyDescent="0.25">
      <c r="A741" s="146">
        <v>734</v>
      </c>
      <c r="B741" s="21" t="s">
        <v>663</v>
      </c>
      <c r="C741" s="20" t="s">
        <v>540</v>
      </c>
      <c r="D741" s="20" t="s">
        <v>26</v>
      </c>
      <c r="E741" s="22" t="s">
        <v>474</v>
      </c>
      <c r="F741" s="20" t="s">
        <v>664</v>
      </c>
      <c r="G741" s="20">
        <v>496</v>
      </c>
      <c r="H741" s="23">
        <v>240</v>
      </c>
      <c r="I741" s="207">
        <v>20</v>
      </c>
      <c r="J741" s="98"/>
      <c r="K741" s="99"/>
    </row>
    <row r="742" spans="1:12" s="24" customFormat="1" ht="60" x14ac:dyDescent="0.25">
      <c r="A742" s="146">
        <v>735</v>
      </c>
      <c r="B742" s="21" t="s">
        <v>1522</v>
      </c>
      <c r="C742" s="20" t="s">
        <v>975</v>
      </c>
      <c r="D742" s="20" t="s">
        <v>26</v>
      </c>
      <c r="E742" s="22" t="s">
        <v>1524</v>
      </c>
      <c r="F742" s="20" t="s">
        <v>1523</v>
      </c>
      <c r="G742" s="20">
        <v>192</v>
      </c>
      <c r="H742" s="23">
        <v>380</v>
      </c>
      <c r="I742" s="207">
        <v>20</v>
      </c>
      <c r="J742" s="98"/>
      <c r="K742" s="99"/>
    </row>
    <row r="743" spans="1:12" s="24" customFormat="1" ht="30" x14ac:dyDescent="0.25">
      <c r="A743" s="146">
        <v>736</v>
      </c>
      <c r="B743" s="21" t="s">
        <v>1903</v>
      </c>
      <c r="C743" s="20" t="s">
        <v>975</v>
      </c>
      <c r="D743" s="20" t="s">
        <v>26</v>
      </c>
      <c r="E743" s="22" t="s">
        <v>1904</v>
      </c>
      <c r="F743" s="20" t="s">
        <v>1905</v>
      </c>
      <c r="G743" s="20">
        <v>212</v>
      </c>
      <c r="H743" s="23">
        <v>250</v>
      </c>
      <c r="I743" s="207">
        <v>20</v>
      </c>
      <c r="J743" s="98"/>
      <c r="K743" s="99"/>
    </row>
    <row r="744" spans="1:12" s="24" customFormat="1" ht="30" x14ac:dyDescent="0.25">
      <c r="A744" s="146">
        <v>737</v>
      </c>
      <c r="B744" s="21" t="s">
        <v>1306</v>
      </c>
      <c r="C744" s="20" t="s">
        <v>975</v>
      </c>
      <c r="D744" s="20" t="s">
        <v>26</v>
      </c>
      <c r="E744" s="22" t="s">
        <v>743</v>
      </c>
      <c r="F744" s="20" t="s">
        <v>1307</v>
      </c>
      <c r="G744" s="20">
        <v>456</v>
      </c>
      <c r="H744" s="23">
        <v>480</v>
      </c>
      <c r="I744" s="207">
        <v>20</v>
      </c>
      <c r="J744" s="98"/>
      <c r="K744" s="99"/>
    </row>
    <row r="745" spans="1:12" s="24" customFormat="1" ht="30" x14ac:dyDescent="0.25">
      <c r="A745" s="146">
        <v>738</v>
      </c>
      <c r="B745" s="21" t="s">
        <v>1296</v>
      </c>
      <c r="C745" s="20" t="s">
        <v>975</v>
      </c>
      <c r="D745" s="20" t="s">
        <v>27</v>
      </c>
      <c r="E745" s="22" t="s">
        <v>1297</v>
      </c>
      <c r="F745" s="20" t="s">
        <v>1298</v>
      </c>
      <c r="G745" s="20">
        <v>152</v>
      </c>
      <c r="H745" s="23">
        <v>190</v>
      </c>
      <c r="I745" s="207">
        <v>20</v>
      </c>
      <c r="J745" s="98"/>
      <c r="K745" s="99"/>
    </row>
    <row r="746" spans="1:12" s="24" customFormat="1" ht="30" x14ac:dyDescent="0.25">
      <c r="A746" s="146">
        <v>739</v>
      </c>
      <c r="B746" s="21" t="s">
        <v>299</v>
      </c>
      <c r="C746" s="20" t="s">
        <v>146</v>
      </c>
      <c r="D746" s="20" t="s">
        <v>26</v>
      </c>
      <c r="E746" s="40" t="s">
        <v>170</v>
      </c>
      <c r="F746" s="20" t="s">
        <v>169</v>
      </c>
      <c r="G746" s="20">
        <v>240</v>
      </c>
      <c r="H746" s="23">
        <v>70</v>
      </c>
      <c r="I746" s="207">
        <v>20</v>
      </c>
      <c r="J746" s="98"/>
      <c r="K746" s="99"/>
    </row>
    <row r="747" spans="1:12" s="24" customFormat="1" ht="30" x14ac:dyDescent="0.25">
      <c r="A747" s="146">
        <v>740</v>
      </c>
      <c r="B747" s="21" t="s">
        <v>583</v>
      </c>
      <c r="C747" s="20" t="s">
        <v>406</v>
      </c>
      <c r="D747" s="20" t="s">
        <v>26</v>
      </c>
      <c r="E747" s="40" t="s">
        <v>570</v>
      </c>
      <c r="F747" s="20" t="s">
        <v>584</v>
      </c>
      <c r="G747" s="20">
        <v>608</v>
      </c>
      <c r="H747" s="23">
        <v>400</v>
      </c>
      <c r="I747" s="207">
        <v>10</v>
      </c>
      <c r="J747" s="98"/>
      <c r="K747" s="99"/>
    </row>
    <row r="748" spans="1:12" s="24" customFormat="1" ht="30" x14ac:dyDescent="0.25">
      <c r="A748" s="146">
        <v>741</v>
      </c>
      <c r="B748" s="21" t="s">
        <v>235</v>
      </c>
      <c r="C748" s="20" t="s">
        <v>200</v>
      </c>
      <c r="D748" s="20" t="s">
        <v>26</v>
      </c>
      <c r="E748" s="40" t="s">
        <v>236</v>
      </c>
      <c r="F748" s="20" t="s">
        <v>237</v>
      </c>
      <c r="G748" s="20">
        <v>672</v>
      </c>
      <c r="H748" s="23">
        <v>300</v>
      </c>
      <c r="I748" s="207">
        <v>20</v>
      </c>
      <c r="J748" s="64"/>
      <c r="K748" s="79"/>
      <c r="L748" s="64"/>
    </row>
    <row r="749" spans="1:12" s="24" customFormat="1" ht="30" x14ac:dyDescent="0.25">
      <c r="A749" s="146">
        <v>742</v>
      </c>
      <c r="B749" s="21" t="s">
        <v>345</v>
      </c>
      <c r="C749" s="20" t="s">
        <v>324</v>
      </c>
      <c r="D749" s="20" t="s">
        <v>26</v>
      </c>
      <c r="E749" s="22" t="s">
        <v>236</v>
      </c>
      <c r="F749" s="20" t="s">
        <v>344</v>
      </c>
      <c r="G749" s="20">
        <v>720</v>
      </c>
      <c r="H749" s="23">
        <v>300</v>
      </c>
      <c r="I749" s="207">
        <v>20</v>
      </c>
      <c r="J749" s="151"/>
      <c r="K749" s="152"/>
      <c r="L749" s="151"/>
    </row>
    <row r="750" spans="1:12" s="24" customFormat="1" ht="30" x14ac:dyDescent="0.25">
      <c r="A750" s="146">
        <v>743</v>
      </c>
      <c r="B750" s="21" t="s">
        <v>569</v>
      </c>
      <c r="C750" s="20" t="s">
        <v>540</v>
      </c>
      <c r="D750" s="20" t="s">
        <v>26</v>
      </c>
      <c r="E750" s="22" t="s">
        <v>570</v>
      </c>
      <c r="F750" s="20" t="s">
        <v>571</v>
      </c>
      <c r="G750" s="20">
        <v>576</v>
      </c>
      <c r="H750" s="23">
        <v>320</v>
      </c>
      <c r="I750" s="207">
        <v>10</v>
      </c>
      <c r="J750" s="151"/>
      <c r="K750" s="152"/>
      <c r="L750" s="151"/>
    </row>
    <row r="751" spans="1:12" s="24" customFormat="1" ht="30" x14ac:dyDescent="0.25">
      <c r="A751" s="146">
        <v>744</v>
      </c>
      <c r="B751" s="21" t="s">
        <v>844</v>
      </c>
      <c r="C751" s="20" t="s">
        <v>738</v>
      </c>
      <c r="D751" s="20" t="s">
        <v>26</v>
      </c>
      <c r="E751" s="22" t="s">
        <v>846</v>
      </c>
      <c r="F751" s="20" t="s">
        <v>845</v>
      </c>
      <c r="G751" s="20">
        <v>696</v>
      </c>
      <c r="H751" s="23">
        <v>400</v>
      </c>
      <c r="I751" s="207">
        <v>20</v>
      </c>
      <c r="J751" s="64"/>
      <c r="K751" s="79"/>
      <c r="L751" s="64"/>
    </row>
    <row r="752" spans="1:12" s="24" customFormat="1" ht="30" x14ac:dyDescent="0.25">
      <c r="A752" s="146">
        <v>745</v>
      </c>
      <c r="B752" s="21" t="s">
        <v>431</v>
      </c>
      <c r="C752" s="20" t="s">
        <v>145</v>
      </c>
      <c r="D752" s="20" t="s">
        <v>26</v>
      </c>
      <c r="E752" s="22" t="s">
        <v>432</v>
      </c>
      <c r="F752" s="20" t="s">
        <v>433</v>
      </c>
      <c r="G752" s="20">
        <v>424</v>
      </c>
      <c r="H752" s="23">
        <v>220</v>
      </c>
      <c r="I752" s="207">
        <v>20</v>
      </c>
      <c r="J752" s="64"/>
      <c r="K752" s="79"/>
      <c r="L752" s="64"/>
    </row>
    <row r="753" spans="1:12" s="24" customFormat="1" ht="30" x14ac:dyDescent="0.25">
      <c r="A753" s="146">
        <v>746</v>
      </c>
      <c r="B753" s="21" t="s">
        <v>434</v>
      </c>
      <c r="C753" s="20" t="s">
        <v>148</v>
      </c>
      <c r="D753" s="20" t="s">
        <v>26</v>
      </c>
      <c r="E753" s="22" t="s">
        <v>432</v>
      </c>
      <c r="F753" s="20" t="s">
        <v>435</v>
      </c>
      <c r="G753" s="20">
        <v>296</v>
      </c>
      <c r="H753" s="23">
        <v>160</v>
      </c>
      <c r="I753" s="207">
        <v>20</v>
      </c>
      <c r="J753" s="98"/>
      <c r="K753" s="99"/>
    </row>
    <row r="754" spans="1:12" s="24" customFormat="1" x14ac:dyDescent="0.25">
      <c r="A754" s="146">
        <v>747</v>
      </c>
      <c r="B754" s="21" t="s">
        <v>542</v>
      </c>
      <c r="C754" s="20" t="s">
        <v>540</v>
      </c>
      <c r="D754" s="20" t="s">
        <v>543</v>
      </c>
      <c r="E754" s="22" t="s">
        <v>544</v>
      </c>
      <c r="F754" s="20" t="s">
        <v>545</v>
      </c>
      <c r="G754" s="20">
        <v>200</v>
      </c>
      <c r="H754" s="23">
        <v>200</v>
      </c>
      <c r="I754" s="207">
        <v>20</v>
      </c>
      <c r="J754" s="98"/>
      <c r="K754" s="99"/>
    </row>
    <row r="755" spans="1:12" s="24" customFormat="1" ht="30" x14ac:dyDescent="0.25">
      <c r="A755" s="146">
        <v>748</v>
      </c>
      <c r="B755" s="21" t="s">
        <v>449</v>
      </c>
      <c r="C755" s="20" t="s">
        <v>406</v>
      </c>
      <c r="D755" s="20" t="s">
        <v>26</v>
      </c>
      <c r="E755" s="22" t="s">
        <v>450</v>
      </c>
      <c r="F755" s="20" t="s">
        <v>451</v>
      </c>
      <c r="G755" s="20">
        <v>848</v>
      </c>
      <c r="H755" s="23">
        <v>450</v>
      </c>
      <c r="I755" s="207">
        <v>20</v>
      </c>
      <c r="J755" s="102"/>
      <c r="K755" s="99"/>
      <c r="L755" s="103"/>
    </row>
    <row r="756" spans="1:12" s="24" customFormat="1" x14ac:dyDescent="0.25">
      <c r="A756" s="146">
        <v>749</v>
      </c>
      <c r="B756" s="21" t="s">
        <v>300</v>
      </c>
      <c r="C756" s="20" t="s">
        <v>200</v>
      </c>
      <c r="D756" s="20" t="s">
        <v>27</v>
      </c>
      <c r="E756" s="40" t="s">
        <v>211</v>
      </c>
      <c r="F756" s="20" t="s">
        <v>213</v>
      </c>
      <c r="G756" s="20">
        <v>204</v>
      </c>
      <c r="H756" s="23">
        <v>80</v>
      </c>
      <c r="I756" s="207">
        <v>20</v>
      </c>
      <c r="J756" s="98"/>
      <c r="K756" s="99"/>
    </row>
    <row r="757" spans="1:12" s="24" customFormat="1" ht="30" x14ac:dyDescent="0.25">
      <c r="A757" s="146">
        <v>750</v>
      </c>
      <c r="B757" s="100" t="s">
        <v>924</v>
      </c>
      <c r="C757" s="20" t="s">
        <v>153</v>
      </c>
      <c r="D757" s="20" t="s">
        <v>26</v>
      </c>
      <c r="E757" s="20" t="s">
        <v>20</v>
      </c>
      <c r="F757" s="20" t="s">
        <v>124</v>
      </c>
      <c r="G757" s="20">
        <v>544</v>
      </c>
      <c r="H757" s="23">
        <v>55</v>
      </c>
      <c r="I757" s="207">
        <v>20</v>
      </c>
      <c r="J757" s="98"/>
      <c r="K757" s="99"/>
    </row>
    <row r="758" spans="1:12" s="24" customFormat="1" ht="30" x14ac:dyDescent="0.25">
      <c r="A758" s="146">
        <v>751</v>
      </c>
      <c r="B758" s="100" t="s">
        <v>499</v>
      </c>
      <c r="C758" s="20" t="s">
        <v>406</v>
      </c>
      <c r="D758" s="20" t="s">
        <v>27</v>
      </c>
      <c r="E758" s="20" t="s">
        <v>498</v>
      </c>
      <c r="F758" s="20" t="s">
        <v>500</v>
      </c>
      <c r="G758" s="20">
        <v>216</v>
      </c>
      <c r="H758" s="23">
        <v>200</v>
      </c>
      <c r="I758" s="207">
        <v>20</v>
      </c>
      <c r="J758" s="64"/>
      <c r="K758" s="79"/>
      <c r="L758" s="64"/>
    </row>
    <row r="759" spans="1:12" s="19" customFormat="1" ht="21" x14ac:dyDescent="0.2">
      <c r="A759" s="146">
        <v>752</v>
      </c>
      <c r="B759" s="21" t="s">
        <v>359</v>
      </c>
      <c r="C759" s="20" t="s">
        <v>324</v>
      </c>
      <c r="D759" s="20" t="s">
        <v>27</v>
      </c>
      <c r="E759" s="22" t="s">
        <v>360</v>
      </c>
      <c r="F759" s="20" t="s">
        <v>361</v>
      </c>
      <c r="G759" s="20">
        <v>280</v>
      </c>
      <c r="H759" s="23">
        <v>132</v>
      </c>
      <c r="I759" s="207">
        <v>20</v>
      </c>
      <c r="J759" s="72"/>
      <c r="K759" s="74"/>
    </row>
    <row r="760" spans="1:12" s="24" customFormat="1" ht="18.75" x14ac:dyDescent="0.3">
      <c r="A760" s="146">
        <v>753</v>
      </c>
      <c r="B760" s="231" t="s">
        <v>171</v>
      </c>
      <c r="C760" s="232"/>
      <c r="D760" s="232"/>
      <c r="E760" s="232"/>
      <c r="F760" s="232"/>
      <c r="G760" s="232"/>
      <c r="H760" s="234"/>
      <c r="I760" s="203"/>
      <c r="J760" s="98"/>
      <c r="K760" s="99"/>
    </row>
    <row r="761" spans="1:12" s="24" customFormat="1" ht="30" x14ac:dyDescent="0.25">
      <c r="A761" s="146">
        <v>754</v>
      </c>
      <c r="B761" s="21" t="s">
        <v>157</v>
      </c>
      <c r="C761" s="20" t="s">
        <v>145</v>
      </c>
      <c r="D761" s="20" t="s">
        <v>27</v>
      </c>
      <c r="E761" s="40" t="s">
        <v>68</v>
      </c>
      <c r="F761" s="20" t="s">
        <v>70</v>
      </c>
      <c r="G761" s="20">
        <v>152</v>
      </c>
      <c r="H761" s="23">
        <v>60</v>
      </c>
      <c r="I761" s="207">
        <v>20</v>
      </c>
      <c r="J761" s="98"/>
      <c r="K761" s="99"/>
    </row>
    <row r="762" spans="1:12" s="24" customFormat="1" ht="45" x14ac:dyDescent="0.25">
      <c r="A762" s="146">
        <v>755</v>
      </c>
      <c r="B762" s="21" t="s">
        <v>716</v>
      </c>
      <c r="C762" s="20" t="s">
        <v>540</v>
      </c>
      <c r="D762" s="20" t="s">
        <v>27</v>
      </c>
      <c r="E762" s="40" t="s">
        <v>717</v>
      </c>
      <c r="F762" s="20" t="s">
        <v>718</v>
      </c>
      <c r="G762" s="20">
        <v>88</v>
      </c>
      <c r="H762" s="23">
        <v>70</v>
      </c>
      <c r="I762" s="207">
        <v>20</v>
      </c>
      <c r="J762" s="98"/>
      <c r="K762" s="99"/>
    </row>
    <row r="763" spans="1:12" s="24" customFormat="1" ht="30" x14ac:dyDescent="0.25">
      <c r="A763" s="146">
        <v>756</v>
      </c>
      <c r="B763" s="21" t="s">
        <v>1509</v>
      </c>
      <c r="C763" s="20" t="s">
        <v>1284</v>
      </c>
      <c r="D763" s="20" t="s">
        <v>26</v>
      </c>
      <c r="E763" s="40" t="s">
        <v>1510</v>
      </c>
      <c r="F763" s="20" t="s">
        <v>1511</v>
      </c>
      <c r="G763" s="20">
        <v>180</v>
      </c>
      <c r="H763" s="23">
        <v>130</v>
      </c>
      <c r="I763" s="207">
        <v>20</v>
      </c>
      <c r="J763" s="98"/>
      <c r="K763" s="99"/>
    </row>
    <row r="764" spans="1:12" s="24" customFormat="1" ht="45" x14ac:dyDescent="0.25">
      <c r="A764" s="146">
        <v>757</v>
      </c>
      <c r="B764" s="21" t="s">
        <v>798</v>
      </c>
      <c r="C764" s="20" t="s">
        <v>738</v>
      </c>
      <c r="D764" s="20" t="s">
        <v>27</v>
      </c>
      <c r="E764" s="20" t="s">
        <v>794</v>
      </c>
      <c r="F764" s="20" t="s">
        <v>795</v>
      </c>
      <c r="G764" s="20">
        <v>286</v>
      </c>
      <c r="H764" s="23">
        <v>180</v>
      </c>
      <c r="I764" s="207">
        <v>20</v>
      </c>
      <c r="J764" s="98"/>
      <c r="K764" s="99"/>
    </row>
    <row r="765" spans="1:12" s="105" customFormat="1" ht="30" x14ac:dyDescent="0.25">
      <c r="A765" s="146">
        <v>758</v>
      </c>
      <c r="B765" s="21" t="s">
        <v>1154</v>
      </c>
      <c r="C765" s="20" t="s">
        <v>975</v>
      </c>
      <c r="D765" s="20" t="s">
        <v>27</v>
      </c>
      <c r="E765" s="20" t="s">
        <v>1227</v>
      </c>
      <c r="F765" s="20" t="s">
        <v>1155</v>
      </c>
      <c r="G765" s="20">
        <v>290</v>
      </c>
      <c r="H765" s="23">
        <v>180</v>
      </c>
      <c r="I765" s="207">
        <v>20</v>
      </c>
      <c r="J765" s="104"/>
      <c r="K765" s="99"/>
    </row>
    <row r="766" spans="1:12" s="24" customFormat="1" ht="45" x14ac:dyDescent="0.25">
      <c r="A766" s="146">
        <v>759</v>
      </c>
      <c r="B766" s="21" t="s">
        <v>1726</v>
      </c>
      <c r="C766" s="20" t="s">
        <v>1284</v>
      </c>
      <c r="D766" s="20" t="s">
        <v>27</v>
      </c>
      <c r="E766" s="40" t="s">
        <v>1727</v>
      </c>
      <c r="F766" s="20" t="s">
        <v>1728</v>
      </c>
      <c r="G766" s="20">
        <v>264</v>
      </c>
      <c r="H766" s="23">
        <v>180</v>
      </c>
      <c r="I766" s="207">
        <v>20</v>
      </c>
      <c r="J766" s="98"/>
      <c r="K766" s="99"/>
    </row>
    <row r="767" spans="1:12" s="105" customFormat="1" ht="30" x14ac:dyDescent="0.25">
      <c r="A767" s="146">
        <v>760</v>
      </c>
      <c r="B767" s="100" t="s">
        <v>305</v>
      </c>
      <c r="C767" s="20" t="s">
        <v>153</v>
      </c>
      <c r="D767" s="20" t="s">
        <v>26</v>
      </c>
      <c r="E767" s="20" t="s">
        <v>16</v>
      </c>
      <c r="F767" s="20" t="s">
        <v>125</v>
      </c>
      <c r="G767" s="20">
        <v>576</v>
      </c>
      <c r="H767" s="23">
        <v>43</v>
      </c>
      <c r="I767" s="207">
        <v>20</v>
      </c>
      <c r="J767" s="104"/>
      <c r="K767" s="99"/>
    </row>
    <row r="768" spans="1:12" s="105" customFormat="1" ht="30" x14ac:dyDescent="0.25">
      <c r="A768" s="146">
        <v>761</v>
      </c>
      <c r="B768" s="100" t="s">
        <v>411</v>
      </c>
      <c r="C768" s="20" t="s">
        <v>324</v>
      </c>
      <c r="D768" s="20" t="s">
        <v>172</v>
      </c>
      <c r="E768" s="20" t="s">
        <v>412</v>
      </c>
      <c r="F768" s="20" t="s">
        <v>413</v>
      </c>
      <c r="G768" s="20">
        <v>816</v>
      </c>
      <c r="H768" s="23">
        <v>450</v>
      </c>
      <c r="I768" s="207">
        <v>20</v>
      </c>
      <c r="J768" s="104"/>
      <c r="K768" s="99"/>
    </row>
    <row r="769" spans="1:14" s="105" customFormat="1" ht="30" x14ac:dyDescent="0.25">
      <c r="A769" s="146">
        <v>762</v>
      </c>
      <c r="B769" s="21" t="s">
        <v>306</v>
      </c>
      <c r="C769" s="20" t="s">
        <v>148</v>
      </c>
      <c r="D769" s="20" t="s">
        <v>27</v>
      </c>
      <c r="E769" s="40" t="s">
        <v>39</v>
      </c>
      <c r="F769" s="20" t="s">
        <v>88</v>
      </c>
      <c r="G769" s="20">
        <v>216</v>
      </c>
      <c r="H769" s="23">
        <v>20</v>
      </c>
      <c r="I769" s="207">
        <v>20</v>
      </c>
      <c r="J769" s="104"/>
      <c r="K769" s="99"/>
    </row>
    <row r="770" spans="1:14" s="24" customFormat="1" x14ac:dyDescent="0.25">
      <c r="A770" s="146">
        <v>763</v>
      </c>
      <c r="B770" s="167" t="s">
        <v>158</v>
      </c>
      <c r="C770" s="165" t="s">
        <v>150</v>
      </c>
      <c r="D770" s="165" t="s">
        <v>26</v>
      </c>
      <c r="E770" s="165" t="s">
        <v>22</v>
      </c>
      <c r="F770" s="165" t="s">
        <v>127</v>
      </c>
      <c r="G770" s="165">
        <v>222</v>
      </c>
      <c r="H770" s="169">
        <v>40</v>
      </c>
      <c r="I770" s="207">
        <v>20</v>
      </c>
      <c r="J770" s="98"/>
      <c r="K770" s="99"/>
    </row>
    <row r="771" spans="1:14" s="24" customFormat="1" ht="30" x14ac:dyDescent="0.25">
      <c r="A771" s="146">
        <v>764</v>
      </c>
      <c r="B771" s="21" t="s">
        <v>159</v>
      </c>
      <c r="C771" s="20" t="s">
        <v>149</v>
      </c>
      <c r="D771" s="20" t="s">
        <v>26</v>
      </c>
      <c r="E771" s="20" t="s">
        <v>29</v>
      </c>
      <c r="F771" s="20"/>
      <c r="G771" s="107">
        <v>160</v>
      </c>
      <c r="H771" s="23">
        <v>50</v>
      </c>
      <c r="I771" s="207">
        <v>20</v>
      </c>
      <c r="J771" s="98"/>
      <c r="K771" s="99"/>
    </row>
    <row r="772" spans="1:14" s="24" customFormat="1" x14ac:dyDescent="0.25">
      <c r="A772" s="146">
        <v>765</v>
      </c>
      <c r="B772" s="167" t="s">
        <v>160</v>
      </c>
      <c r="C772" s="165" t="s">
        <v>150</v>
      </c>
      <c r="D772" s="165" t="s">
        <v>26</v>
      </c>
      <c r="E772" s="165" t="s">
        <v>9</v>
      </c>
      <c r="F772" s="165" t="s">
        <v>126</v>
      </c>
      <c r="G772" s="165">
        <v>272</v>
      </c>
      <c r="H772" s="169">
        <v>50</v>
      </c>
      <c r="I772" s="207">
        <v>20</v>
      </c>
      <c r="J772" s="98"/>
      <c r="K772" s="99"/>
    </row>
    <row r="773" spans="1:14" s="105" customFormat="1" ht="30" x14ac:dyDescent="0.25">
      <c r="A773" s="146">
        <v>766</v>
      </c>
      <c r="B773" s="21" t="s">
        <v>715</v>
      </c>
      <c r="C773" s="20" t="s">
        <v>540</v>
      </c>
      <c r="D773" s="20" t="s">
        <v>26</v>
      </c>
      <c r="E773" s="20" t="s">
        <v>713</v>
      </c>
      <c r="F773" s="20" t="s">
        <v>714</v>
      </c>
      <c r="G773" s="107">
        <v>368</v>
      </c>
      <c r="H773" s="23">
        <v>250</v>
      </c>
      <c r="I773" s="207">
        <v>20</v>
      </c>
      <c r="J773" s="104"/>
      <c r="K773" s="99"/>
    </row>
    <row r="774" spans="1:14" s="19" customFormat="1" ht="30" x14ac:dyDescent="0.2">
      <c r="A774" s="146">
        <v>767</v>
      </c>
      <c r="B774" s="100" t="s">
        <v>724</v>
      </c>
      <c r="C774" s="20" t="s">
        <v>540</v>
      </c>
      <c r="D774" s="20" t="s">
        <v>26</v>
      </c>
      <c r="E774" s="20" t="s">
        <v>725</v>
      </c>
      <c r="F774" s="20" t="s">
        <v>726</v>
      </c>
      <c r="G774" s="20">
        <v>736</v>
      </c>
      <c r="H774" s="23">
        <v>620</v>
      </c>
      <c r="I774" s="207">
        <v>20</v>
      </c>
      <c r="J774" s="72"/>
      <c r="K774" s="74"/>
    </row>
    <row r="775" spans="1:14" s="24" customFormat="1" ht="18.75" x14ac:dyDescent="0.3">
      <c r="A775" s="146">
        <v>768</v>
      </c>
      <c r="B775" s="231" t="s">
        <v>1835</v>
      </c>
      <c r="C775" s="232"/>
      <c r="D775" s="232"/>
      <c r="E775" s="232"/>
      <c r="F775" s="232"/>
      <c r="G775" s="232"/>
      <c r="H775" s="234"/>
      <c r="I775" s="203"/>
      <c r="J775" s="104"/>
      <c r="K775" s="99"/>
      <c r="L775" s="108"/>
      <c r="M775" s="108"/>
      <c r="N775" s="108"/>
    </row>
    <row r="776" spans="1:14" s="24" customFormat="1" x14ac:dyDescent="0.25">
      <c r="A776" s="146">
        <v>769</v>
      </c>
      <c r="B776" s="21" t="s">
        <v>156</v>
      </c>
      <c r="C776" s="20" t="s">
        <v>148</v>
      </c>
      <c r="D776" s="20" t="s">
        <v>26</v>
      </c>
      <c r="E776" s="22" t="s">
        <v>49</v>
      </c>
      <c r="F776" s="20" t="s">
        <v>71</v>
      </c>
      <c r="G776" s="20">
        <v>656</v>
      </c>
      <c r="H776" s="23">
        <v>210</v>
      </c>
      <c r="I776" s="207">
        <v>10</v>
      </c>
      <c r="J776" s="98"/>
      <c r="K776" s="99"/>
    </row>
    <row r="777" spans="1:14" s="24" customFormat="1" ht="45" x14ac:dyDescent="0.25">
      <c r="A777" s="146">
        <v>770</v>
      </c>
      <c r="B777" s="21" t="s">
        <v>799</v>
      </c>
      <c r="C777" s="20" t="s">
        <v>738</v>
      </c>
      <c r="D777" s="111" t="s">
        <v>26</v>
      </c>
      <c r="E777" s="22" t="s">
        <v>800</v>
      </c>
      <c r="F777" s="20" t="s">
        <v>801</v>
      </c>
      <c r="G777" s="20">
        <v>784</v>
      </c>
      <c r="H777" s="23">
        <v>400</v>
      </c>
      <c r="I777" s="207">
        <v>10</v>
      </c>
      <c r="J777" s="98"/>
      <c r="K777" s="99"/>
    </row>
    <row r="778" spans="1:14" s="24" customFormat="1" ht="30" x14ac:dyDescent="0.25">
      <c r="A778" s="146">
        <v>771</v>
      </c>
      <c r="B778" s="21" t="s">
        <v>402</v>
      </c>
      <c r="C778" s="20" t="s">
        <v>324</v>
      </c>
      <c r="D778" s="111" t="s">
        <v>172</v>
      </c>
      <c r="E778" s="22" t="s">
        <v>403</v>
      </c>
      <c r="F778" s="20" t="s">
        <v>398</v>
      </c>
      <c r="G778" s="20">
        <v>1184</v>
      </c>
      <c r="H778" s="23">
        <v>380</v>
      </c>
      <c r="I778" s="207">
        <v>10</v>
      </c>
      <c r="J778" s="98"/>
      <c r="K778" s="99"/>
    </row>
    <row r="779" spans="1:14" s="24" customFormat="1" ht="30" x14ac:dyDescent="0.25">
      <c r="A779" s="146">
        <v>772</v>
      </c>
      <c r="B779" s="21" t="s">
        <v>706</v>
      </c>
      <c r="C779" s="20" t="s">
        <v>324</v>
      </c>
      <c r="D779" s="111" t="s">
        <v>172</v>
      </c>
      <c r="E779" s="40" t="s">
        <v>707</v>
      </c>
      <c r="F779" s="20" t="s">
        <v>708</v>
      </c>
      <c r="G779" s="20">
        <v>784</v>
      </c>
      <c r="H779" s="23">
        <v>380</v>
      </c>
      <c r="I779" s="207">
        <v>10</v>
      </c>
      <c r="J779" s="98"/>
      <c r="K779" s="99"/>
    </row>
    <row r="780" spans="1:14" s="24" customFormat="1" ht="30" x14ac:dyDescent="0.25">
      <c r="A780" s="146">
        <v>773</v>
      </c>
      <c r="B780" s="21" t="s">
        <v>1087</v>
      </c>
      <c r="C780" s="20" t="s">
        <v>540</v>
      </c>
      <c r="D780" s="111" t="s">
        <v>172</v>
      </c>
      <c r="E780" s="22" t="s">
        <v>1085</v>
      </c>
      <c r="F780" s="20" t="s">
        <v>1086</v>
      </c>
      <c r="G780" s="20">
        <v>848</v>
      </c>
      <c r="H780" s="23">
        <v>550</v>
      </c>
      <c r="I780" s="207">
        <v>10</v>
      </c>
      <c r="J780" s="98"/>
      <c r="K780" s="99"/>
    </row>
    <row r="781" spans="1:14" s="24" customFormat="1" ht="60" x14ac:dyDescent="0.25">
      <c r="A781" s="146">
        <v>774</v>
      </c>
      <c r="B781" s="21" t="s">
        <v>525</v>
      </c>
      <c r="C781" s="20" t="s">
        <v>406</v>
      </c>
      <c r="D781" s="111" t="s">
        <v>172</v>
      </c>
      <c r="E781" s="22" t="s">
        <v>523</v>
      </c>
      <c r="F781" s="20" t="s">
        <v>524</v>
      </c>
      <c r="G781" s="20">
        <v>952</v>
      </c>
      <c r="H781" s="23">
        <v>480</v>
      </c>
      <c r="I781" s="207">
        <v>10</v>
      </c>
      <c r="J781" s="103"/>
      <c r="K781" s="106"/>
      <c r="L781" s="103"/>
    </row>
    <row r="782" spans="1:14" s="24" customFormat="1" x14ac:dyDescent="0.25">
      <c r="A782" s="146">
        <v>775</v>
      </c>
      <c r="B782" s="21" t="s">
        <v>352</v>
      </c>
      <c r="C782" s="20" t="s">
        <v>149</v>
      </c>
      <c r="D782" s="20" t="s">
        <v>172</v>
      </c>
      <c r="E782" s="40" t="s">
        <v>349</v>
      </c>
      <c r="F782" s="20" t="s">
        <v>350</v>
      </c>
      <c r="G782" s="20">
        <v>936</v>
      </c>
      <c r="H782" s="23">
        <v>200</v>
      </c>
      <c r="I782" s="207">
        <v>10</v>
      </c>
      <c r="J782" s="103"/>
      <c r="K782" s="106"/>
      <c r="L782" s="103"/>
    </row>
    <row r="783" spans="1:14" s="24" customFormat="1" ht="30" x14ac:dyDescent="0.25">
      <c r="A783" s="146">
        <v>776</v>
      </c>
      <c r="B783" s="21" t="s">
        <v>353</v>
      </c>
      <c r="C783" s="20" t="s">
        <v>324</v>
      </c>
      <c r="D783" s="20" t="s">
        <v>172</v>
      </c>
      <c r="E783" s="40" t="s">
        <v>349</v>
      </c>
      <c r="F783" s="20" t="s">
        <v>351</v>
      </c>
      <c r="G783" s="20">
        <v>648</v>
      </c>
      <c r="H783" s="23">
        <v>200</v>
      </c>
      <c r="I783" s="207">
        <v>10</v>
      </c>
      <c r="J783" s="103"/>
      <c r="K783" s="106"/>
      <c r="L783" s="103"/>
    </row>
    <row r="784" spans="1:14" s="24" customFormat="1" ht="45" x14ac:dyDescent="0.25">
      <c r="A784" s="146">
        <v>777</v>
      </c>
      <c r="B784" s="21" t="s">
        <v>1171</v>
      </c>
      <c r="C784" s="20" t="s">
        <v>1172</v>
      </c>
      <c r="D784" s="20" t="s">
        <v>1173</v>
      </c>
      <c r="E784" s="40" t="s">
        <v>1174</v>
      </c>
      <c r="F784" s="20" t="s">
        <v>1175</v>
      </c>
      <c r="G784" s="20">
        <v>472</v>
      </c>
      <c r="H784" s="23">
        <v>515</v>
      </c>
      <c r="I784" s="207">
        <v>10</v>
      </c>
      <c r="J784" s="98"/>
      <c r="K784" s="99"/>
    </row>
    <row r="785" spans="1:11" s="10" customFormat="1" ht="45" x14ac:dyDescent="0.2">
      <c r="A785" s="146">
        <v>778</v>
      </c>
      <c r="B785" s="21" t="s">
        <v>442</v>
      </c>
      <c r="C785" s="20" t="s">
        <v>145</v>
      </c>
      <c r="D785" s="20" t="s">
        <v>172</v>
      </c>
      <c r="E785" s="22" t="s">
        <v>283</v>
      </c>
      <c r="F785" s="20" t="s">
        <v>164</v>
      </c>
      <c r="G785" s="20">
        <v>1244</v>
      </c>
      <c r="H785" s="23">
        <v>400</v>
      </c>
      <c r="I785" s="207">
        <v>10</v>
      </c>
      <c r="J785" s="71"/>
      <c r="K785" s="74"/>
    </row>
    <row r="786" spans="1:11" s="24" customFormat="1" ht="18.75" x14ac:dyDescent="0.3">
      <c r="A786" s="146">
        <v>779</v>
      </c>
      <c r="B786" s="231" t="s">
        <v>1837</v>
      </c>
      <c r="C786" s="232"/>
      <c r="D786" s="232"/>
      <c r="E786" s="232"/>
      <c r="F786" s="232"/>
      <c r="G786" s="232"/>
      <c r="H786" s="234"/>
      <c r="I786" s="203"/>
      <c r="J786" s="98"/>
      <c r="K786" s="99"/>
    </row>
    <row r="787" spans="1:11" s="24" customFormat="1" ht="30" x14ac:dyDescent="0.25">
      <c r="A787" s="146">
        <v>780</v>
      </c>
      <c r="B787" s="21" t="s">
        <v>780</v>
      </c>
      <c r="C787" s="20" t="s">
        <v>200</v>
      </c>
      <c r="D787" s="20" t="s">
        <v>26</v>
      </c>
      <c r="E787" s="22"/>
      <c r="F787" s="20" t="s">
        <v>781</v>
      </c>
      <c r="G787" s="20">
        <v>128</v>
      </c>
      <c r="H787" s="23">
        <v>120</v>
      </c>
      <c r="I787" s="207">
        <v>10</v>
      </c>
      <c r="J787" s="98"/>
      <c r="K787" s="99"/>
    </row>
    <row r="788" spans="1:11" s="24" customFormat="1" ht="30" x14ac:dyDescent="0.25">
      <c r="A788" s="146">
        <v>781</v>
      </c>
      <c r="B788" s="21" t="s">
        <v>881</v>
      </c>
      <c r="C788" s="20"/>
      <c r="D788" s="20" t="s">
        <v>26</v>
      </c>
      <c r="E788" s="22" t="s">
        <v>570</v>
      </c>
      <c r="F788" s="20"/>
      <c r="G788" s="20"/>
      <c r="H788" s="23">
        <v>2170</v>
      </c>
      <c r="I788" s="207">
        <v>10</v>
      </c>
      <c r="J788" s="98"/>
      <c r="K788" s="99"/>
    </row>
    <row r="789" spans="1:11" s="24" customFormat="1" ht="30" x14ac:dyDescent="0.25">
      <c r="A789" s="146">
        <v>782</v>
      </c>
      <c r="B789" s="21" t="s">
        <v>330</v>
      </c>
      <c r="C789" s="20" t="s">
        <v>200</v>
      </c>
      <c r="D789" s="20" t="s">
        <v>26</v>
      </c>
      <c r="E789" s="22"/>
      <c r="F789" s="20" t="s">
        <v>331</v>
      </c>
      <c r="G789" s="20">
        <v>192</v>
      </c>
      <c r="H789" s="23">
        <v>230</v>
      </c>
      <c r="I789" s="207">
        <v>10</v>
      </c>
      <c r="J789" s="98"/>
      <c r="K789" s="99"/>
    </row>
    <row r="790" spans="1:11" s="24" customFormat="1" ht="30" x14ac:dyDescent="0.25">
      <c r="A790" s="146">
        <v>783</v>
      </c>
      <c r="B790" s="21" t="s">
        <v>1501</v>
      </c>
      <c r="C790" s="20"/>
      <c r="D790" s="107" t="s">
        <v>172</v>
      </c>
      <c r="E790" s="22" t="s">
        <v>1500</v>
      </c>
      <c r="F790" s="20" t="s">
        <v>1499</v>
      </c>
      <c r="G790" s="20">
        <v>352</v>
      </c>
      <c r="H790" s="23" t="s">
        <v>1836</v>
      </c>
      <c r="I790" s="208" t="s">
        <v>1824</v>
      </c>
      <c r="J790" s="98"/>
      <c r="K790" s="99"/>
    </row>
    <row r="791" spans="1:11" s="24" customFormat="1" ht="30" x14ac:dyDescent="0.25">
      <c r="A791" s="146">
        <v>784</v>
      </c>
      <c r="B791" s="21" t="s">
        <v>1018</v>
      </c>
      <c r="C791" s="20"/>
      <c r="D791" s="107" t="s">
        <v>172</v>
      </c>
      <c r="E791" s="22"/>
      <c r="F791" s="20"/>
      <c r="G791" s="20"/>
      <c r="H791" s="23">
        <v>160</v>
      </c>
      <c r="I791" s="207">
        <v>10</v>
      </c>
      <c r="J791" s="98"/>
      <c r="K791" s="99"/>
    </row>
    <row r="792" spans="1:11" s="10" customFormat="1" ht="30" x14ac:dyDescent="0.2">
      <c r="A792" s="146">
        <v>785</v>
      </c>
      <c r="B792" s="21" t="s">
        <v>1018</v>
      </c>
      <c r="C792" s="20"/>
      <c r="D792" s="107" t="s">
        <v>529</v>
      </c>
      <c r="E792" s="22"/>
      <c r="F792" s="20"/>
      <c r="G792" s="20"/>
      <c r="H792" s="23">
        <v>200</v>
      </c>
      <c r="I792" s="207">
        <v>10</v>
      </c>
      <c r="J792" s="71"/>
      <c r="K792" s="74"/>
    </row>
    <row r="793" spans="1:11" s="24" customFormat="1" ht="18.75" x14ac:dyDescent="0.3">
      <c r="A793" s="146">
        <v>786</v>
      </c>
      <c r="B793" s="231" t="s">
        <v>1838</v>
      </c>
      <c r="C793" s="232"/>
      <c r="D793" s="232"/>
      <c r="E793" s="232"/>
      <c r="F793" s="232"/>
      <c r="G793" s="232"/>
      <c r="H793" s="234"/>
      <c r="I793" s="203"/>
      <c r="J793" s="98"/>
      <c r="K793" s="99"/>
    </row>
    <row r="794" spans="1:11" s="24" customFormat="1" ht="45" x14ac:dyDescent="0.25">
      <c r="A794" s="146">
        <v>787</v>
      </c>
      <c r="B794" s="21" t="s">
        <v>1395</v>
      </c>
      <c r="C794" s="20"/>
      <c r="D794" s="20"/>
      <c r="E794" s="22" t="s">
        <v>1396</v>
      </c>
      <c r="F794" s="20"/>
      <c r="G794" s="20"/>
      <c r="H794" s="23">
        <v>20</v>
      </c>
      <c r="I794" s="208" t="s">
        <v>1824</v>
      </c>
      <c r="J794" s="98"/>
      <c r="K794" s="99"/>
    </row>
    <row r="795" spans="1:11" s="24" customFormat="1" ht="45" x14ac:dyDescent="0.25">
      <c r="A795" s="146">
        <v>788</v>
      </c>
      <c r="B795" s="21" t="s">
        <v>1397</v>
      </c>
      <c r="C795" s="20"/>
      <c r="D795" s="20"/>
      <c r="E795" s="22" t="s">
        <v>1396</v>
      </c>
      <c r="F795" s="20"/>
      <c r="G795" s="20"/>
      <c r="H795" s="23">
        <v>40</v>
      </c>
      <c r="I795" s="208" t="s">
        <v>1824</v>
      </c>
      <c r="J795" s="98"/>
      <c r="K795" s="99"/>
    </row>
    <row r="796" spans="1:11" s="24" customFormat="1" ht="45" x14ac:dyDescent="0.25">
      <c r="A796" s="146">
        <v>789</v>
      </c>
      <c r="B796" s="21" t="s">
        <v>1398</v>
      </c>
      <c r="C796" s="20"/>
      <c r="D796" s="20"/>
      <c r="E796" s="22" t="s">
        <v>1396</v>
      </c>
      <c r="F796" s="20"/>
      <c r="G796" s="20"/>
      <c r="H796" s="23">
        <v>30</v>
      </c>
      <c r="I796" s="208" t="s">
        <v>1824</v>
      </c>
      <c r="J796" s="98"/>
      <c r="K796" s="99"/>
    </row>
    <row r="797" spans="1:11" s="24" customFormat="1" ht="45" x14ac:dyDescent="0.25">
      <c r="A797" s="146">
        <v>790</v>
      </c>
      <c r="B797" s="21" t="s">
        <v>1399</v>
      </c>
      <c r="C797" s="20"/>
      <c r="D797" s="20"/>
      <c r="E797" s="22" t="s">
        <v>1396</v>
      </c>
      <c r="F797" s="20"/>
      <c r="G797" s="20"/>
      <c r="H797" s="23">
        <v>150</v>
      </c>
      <c r="I797" s="208" t="s">
        <v>1824</v>
      </c>
      <c r="J797" s="98"/>
      <c r="K797" s="99"/>
    </row>
    <row r="798" spans="1:11" s="24" customFormat="1" ht="45" x14ac:dyDescent="0.25">
      <c r="A798" s="146">
        <v>791</v>
      </c>
      <c r="B798" s="21" t="s">
        <v>1400</v>
      </c>
      <c r="C798" s="20"/>
      <c r="D798" s="20"/>
      <c r="E798" s="22" t="s">
        <v>1396</v>
      </c>
      <c r="F798" s="20"/>
      <c r="G798" s="20"/>
      <c r="H798" s="23">
        <v>25</v>
      </c>
      <c r="I798" s="208" t="s">
        <v>1824</v>
      </c>
      <c r="J798" s="98"/>
      <c r="K798" s="99"/>
    </row>
    <row r="799" spans="1:11" s="24" customFormat="1" ht="45" x14ac:dyDescent="0.25">
      <c r="A799" s="146">
        <v>792</v>
      </c>
      <c r="B799" s="219" t="s">
        <v>2078</v>
      </c>
      <c r="C799" s="220" t="s">
        <v>2064</v>
      </c>
      <c r="D799" s="220"/>
      <c r="E799" s="221" t="s">
        <v>1396</v>
      </c>
      <c r="F799" s="20"/>
      <c r="G799" s="20"/>
      <c r="H799" s="23">
        <v>160</v>
      </c>
      <c r="I799" s="208" t="s">
        <v>1824</v>
      </c>
      <c r="J799" s="98"/>
      <c r="K799" s="99"/>
    </row>
    <row r="800" spans="1:11" s="24" customFormat="1" ht="45" x14ac:dyDescent="0.25">
      <c r="A800" s="146">
        <v>793</v>
      </c>
      <c r="B800" s="219" t="s">
        <v>2103</v>
      </c>
      <c r="C800" s="220" t="s">
        <v>2064</v>
      </c>
      <c r="D800" s="220"/>
      <c r="E800" s="221" t="s">
        <v>1396</v>
      </c>
      <c r="F800" s="20"/>
      <c r="G800" s="20"/>
      <c r="H800" s="23">
        <v>160</v>
      </c>
      <c r="I800" s="208" t="s">
        <v>1824</v>
      </c>
      <c r="J800" s="98"/>
      <c r="K800" s="99"/>
    </row>
    <row r="801" spans="1:11" s="24" customFormat="1" ht="45" x14ac:dyDescent="0.25">
      <c r="A801" s="146">
        <v>794</v>
      </c>
      <c r="B801" s="219" t="s">
        <v>2083</v>
      </c>
      <c r="C801" s="220" t="s">
        <v>2064</v>
      </c>
      <c r="D801" s="220"/>
      <c r="E801" s="221" t="s">
        <v>1396</v>
      </c>
      <c r="F801" s="20"/>
      <c r="G801" s="20"/>
      <c r="H801" s="23">
        <v>2</v>
      </c>
      <c r="I801" s="208" t="s">
        <v>1824</v>
      </c>
      <c r="J801" s="98"/>
      <c r="K801" s="99"/>
    </row>
    <row r="802" spans="1:11" s="24" customFormat="1" ht="45" x14ac:dyDescent="0.25">
      <c r="A802" s="146">
        <v>795</v>
      </c>
      <c r="B802" s="219" t="s">
        <v>2084</v>
      </c>
      <c r="C802" s="220" t="s">
        <v>2064</v>
      </c>
      <c r="D802" s="220"/>
      <c r="E802" s="221" t="s">
        <v>1396</v>
      </c>
      <c r="F802" s="20"/>
      <c r="G802" s="20"/>
      <c r="H802" s="23">
        <v>70</v>
      </c>
      <c r="I802" s="208" t="s">
        <v>1824</v>
      </c>
      <c r="J802" s="98"/>
      <c r="K802" s="99"/>
    </row>
    <row r="803" spans="1:11" s="24" customFormat="1" ht="45" x14ac:dyDescent="0.25">
      <c r="A803" s="146">
        <v>796</v>
      </c>
      <c r="B803" s="219" t="s">
        <v>2085</v>
      </c>
      <c r="C803" s="220" t="s">
        <v>2064</v>
      </c>
      <c r="D803" s="220"/>
      <c r="E803" s="221" t="s">
        <v>1396</v>
      </c>
      <c r="F803" s="20"/>
      <c r="G803" s="20"/>
      <c r="H803" s="23">
        <v>100</v>
      </c>
      <c r="I803" s="208" t="s">
        <v>1824</v>
      </c>
      <c r="J803" s="98"/>
      <c r="K803" s="99"/>
    </row>
    <row r="804" spans="1:11" s="24" customFormat="1" ht="45" x14ac:dyDescent="0.25">
      <c r="A804" s="146">
        <v>797</v>
      </c>
      <c r="B804" s="219" t="s">
        <v>2086</v>
      </c>
      <c r="C804" s="220" t="s">
        <v>2064</v>
      </c>
      <c r="D804" s="220"/>
      <c r="E804" s="221" t="s">
        <v>1396</v>
      </c>
      <c r="F804" s="20"/>
      <c r="G804" s="20"/>
      <c r="H804" s="23">
        <v>100</v>
      </c>
      <c r="I804" s="208" t="s">
        <v>1824</v>
      </c>
      <c r="J804" s="98"/>
      <c r="K804" s="99"/>
    </row>
    <row r="805" spans="1:11" s="24" customFormat="1" ht="45" x14ac:dyDescent="0.25">
      <c r="A805" s="146">
        <v>798</v>
      </c>
      <c r="B805" s="219" t="s">
        <v>2087</v>
      </c>
      <c r="C805" s="220" t="s">
        <v>2064</v>
      </c>
      <c r="D805" s="220"/>
      <c r="E805" s="221" t="s">
        <v>1396</v>
      </c>
      <c r="F805" s="20"/>
      <c r="G805" s="20"/>
      <c r="H805" s="23">
        <v>100</v>
      </c>
      <c r="I805" s="208" t="s">
        <v>1824</v>
      </c>
      <c r="J805" s="98"/>
      <c r="K805" s="99"/>
    </row>
    <row r="806" spans="1:11" s="24" customFormat="1" ht="45" x14ac:dyDescent="0.25">
      <c r="A806" s="146">
        <v>799</v>
      </c>
      <c r="B806" s="219" t="s">
        <v>2088</v>
      </c>
      <c r="C806" s="220" t="s">
        <v>2064</v>
      </c>
      <c r="D806" s="220"/>
      <c r="E806" s="221" t="s">
        <v>1396</v>
      </c>
      <c r="F806" s="20"/>
      <c r="G806" s="20"/>
      <c r="H806" s="23">
        <v>100</v>
      </c>
      <c r="I806" s="207">
        <v>10</v>
      </c>
      <c r="J806" s="98"/>
      <c r="K806" s="99"/>
    </row>
    <row r="807" spans="1:11" s="24" customFormat="1" ht="30" x14ac:dyDescent="0.25">
      <c r="A807" s="146">
        <v>800</v>
      </c>
      <c r="B807" s="21" t="s">
        <v>1401</v>
      </c>
      <c r="C807" s="20" t="s">
        <v>1284</v>
      </c>
      <c r="D807" s="20"/>
      <c r="E807" s="22" t="s">
        <v>1285</v>
      </c>
      <c r="F807" s="20"/>
      <c r="G807" s="20"/>
      <c r="H807" s="23">
        <v>150</v>
      </c>
      <c r="I807" s="208" t="s">
        <v>1824</v>
      </c>
      <c r="J807" s="98"/>
      <c r="K807" s="99"/>
    </row>
    <row r="808" spans="1:11" s="24" customFormat="1" ht="45" x14ac:dyDescent="0.25">
      <c r="A808" s="146">
        <v>801</v>
      </c>
      <c r="B808" s="21" t="s">
        <v>1540</v>
      </c>
      <c r="C808" s="20" t="s">
        <v>1284</v>
      </c>
      <c r="D808" s="20"/>
      <c r="E808" s="22" t="s">
        <v>1396</v>
      </c>
      <c r="F808" s="20"/>
      <c r="G808" s="20"/>
      <c r="H808" s="23">
        <v>100</v>
      </c>
      <c r="I808" s="208" t="s">
        <v>1824</v>
      </c>
      <c r="J808" s="98"/>
      <c r="K808" s="99"/>
    </row>
    <row r="809" spans="1:11" s="24" customFormat="1" ht="45" x14ac:dyDescent="0.25">
      <c r="A809" s="146">
        <v>802</v>
      </c>
      <c r="B809" s="21" t="s">
        <v>1531</v>
      </c>
      <c r="C809" s="20" t="s">
        <v>1284</v>
      </c>
      <c r="D809" s="20"/>
      <c r="E809" s="22" t="s">
        <v>1396</v>
      </c>
      <c r="F809" s="20"/>
      <c r="G809" s="20"/>
      <c r="H809" s="23">
        <v>35</v>
      </c>
      <c r="I809" s="208" t="s">
        <v>1824</v>
      </c>
      <c r="J809" s="98"/>
      <c r="K809" s="99"/>
    </row>
    <row r="810" spans="1:11" s="24" customFormat="1" ht="75" x14ac:dyDescent="0.25">
      <c r="A810" s="146">
        <v>803</v>
      </c>
      <c r="B810" s="21" t="s">
        <v>1402</v>
      </c>
      <c r="C810" s="20"/>
      <c r="D810" s="20"/>
      <c r="E810" s="22" t="s">
        <v>1396</v>
      </c>
      <c r="F810" s="20"/>
      <c r="G810" s="20" t="s">
        <v>1403</v>
      </c>
      <c r="H810" s="23">
        <v>220</v>
      </c>
      <c r="I810" s="208" t="s">
        <v>1824</v>
      </c>
      <c r="J810" s="98"/>
      <c r="K810" s="99"/>
    </row>
    <row r="811" spans="1:11" s="24" customFormat="1" ht="75" x14ac:dyDescent="0.25">
      <c r="A811" s="146">
        <v>804</v>
      </c>
      <c r="B811" s="21" t="s">
        <v>1402</v>
      </c>
      <c r="C811" s="20"/>
      <c r="D811" s="20"/>
      <c r="E811" s="22" t="s">
        <v>1396</v>
      </c>
      <c r="F811" s="20"/>
      <c r="G811" s="20" t="s">
        <v>1404</v>
      </c>
      <c r="H811" s="23">
        <v>320</v>
      </c>
      <c r="I811" s="208" t="s">
        <v>1824</v>
      </c>
      <c r="J811" s="98"/>
      <c r="K811" s="99"/>
    </row>
    <row r="812" spans="1:11" s="24" customFormat="1" ht="45" x14ac:dyDescent="0.25">
      <c r="A812" s="146">
        <v>805</v>
      </c>
      <c r="B812" s="21" t="s">
        <v>1452</v>
      </c>
      <c r="C812" s="20" t="s">
        <v>1284</v>
      </c>
      <c r="D812" s="20"/>
      <c r="E812" s="22" t="s">
        <v>1396</v>
      </c>
      <c r="F812" s="20"/>
      <c r="G812" s="20"/>
      <c r="H812" s="23">
        <v>2</v>
      </c>
      <c r="I812" s="208" t="s">
        <v>1824</v>
      </c>
      <c r="J812" s="98"/>
      <c r="K812" s="99"/>
    </row>
    <row r="813" spans="1:11" s="24" customFormat="1" ht="45" x14ac:dyDescent="0.25">
      <c r="A813" s="146">
        <v>806</v>
      </c>
      <c r="B813" s="21" t="s">
        <v>1498</v>
      </c>
      <c r="C813" s="20"/>
      <c r="D813" s="20"/>
      <c r="E813" s="22" t="s">
        <v>1396</v>
      </c>
      <c r="F813" s="20"/>
      <c r="G813" s="20"/>
      <c r="H813" s="23">
        <v>150</v>
      </c>
      <c r="I813" s="208" t="s">
        <v>1824</v>
      </c>
      <c r="J813" s="98"/>
      <c r="K813" s="99"/>
    </row>
    <row r="814" spans="1:11" s="24" customFormat="1" ht="45" x14ac:dyDescent="0.25">
      <c r="A814" s="146">
        <v>807</v>
      </c>
      <c r="B814" s="21" t="s">
        <v>1405</v>
      </c>
      <c r="C814" s="20"/>
      <c r="D814" s="20"/>
      <c r="E814" s="22" t="s">
        <v>1396</v>
      </c>
      <c r="F814" s="20"/>
      <c r="G814" s="20" t="s">
        <v>1406</v>
      </c>
      <c r="H814" s="23">
        <v>40</v>
      </c>
      <c r="I814" s="208" t="s">
        <v>1824</v>
      </c>
      <c r="J814" s="98"/>
      <c r="K814" s="99"/>
    </row>
    <row r="815" spans="1:11" s="24" customFormat="1" ht="45" x14ac:dyDescent="0.25">
      <c r="A815" s="146">
        <v>808</v>
      </c>
      <c r="B815" s="21" t="s">
        <v>1684</v>
      </c>
      <c r="C815" s="20"/>
      <c r="D815" s="20"/>
      <c r="E815" s="22" t="s">
        <v>1396</v>
      </c>
      <c r="F815" s="20"/>
      <c r="G815" s="20" t="s">
        <v>1685</v>
      </c>
      <c r="H815" s="23">
        <v>40</v>
      </c>
      <c r="I815" s="208" t="s">
        <v>1824</v>
      </c>
      <c r="J815" s="98"/>
      <c r="K815" s="99"/>
    </row>
    <row r="816" spans="1:11" s="24" customFormat="1" ht="45" x14ac:dyDescent="0.25">
      <c r="A816" s="146">
        <v>809</v>
      </c>
      <c r="B816" s="21" t="s">
        <v>1627</v>
      </c>
      <c r="C816" s="20"/>
      <c r="D816" s="20"/>
      <c r="E816" s="22" t="s">
        <v>1396</v>
      </c>
      <c r="F816" s="20"/>
      <c r="G816" s="20"/>
      <c r="H816" s="23">
        <v>50</v>
      </c>
      <c r="I816" s="208" t="s">
        <v>1824</v>
      </c>
      <c r="J816" s="98"/>
      <c r="K816" s="99"/>
    </row>
    <row r="817" spans="1:11" s="24" customFormat="1" ht="45" x14ac:dyDescent="0.25">
      <c r="A817" s="146">
        <v>810</v>
      </c>
      <c r="B817" s="21" t="s">
        <v>1407</v>
      </c>
      <c r="C817" s="20"/>
      <c r="D817" s="20"/>
      <c r="E817" s="22" t="s">
        <v>1396</v>
      </c>
      <c r="F817" s="20"/>
      <c r="G817" s="20" t="s">
        <v>1408</v>
      </c>
      <c r="H817" s="23">
        <v>10</v>
      </c>
      <c r="I817" s="208" t="s">
        <v>1824</v>
      </c>
      <c r="J817" s="98"/>
      <c r="K817" s="99"/>
    </row>
    <row r="818" spans="1:11" s="24" customFormat="1" ht="45" x14ac:dyDescent="0.25">
      <c r="A818" s="146">
        <v>811</v>
      </c>
      <c r="B818" s="21" t="s">
        <v>1571</v>
      </c>
      <c r="C818" s="20"/>
      <c r="D818" s="20"/>
      <c r="E818" s="22" t="s">
        <v>1396</v>
      </c>
      <c r="F818" s="20"/>
      <c r="G818" s="20" t="s">
        <v>1409</v>
      </c>
      <c r="H818" s="23">
        <v>8</v>
      </c>
      <c r="I818" s="208" t="s">
        <v>1824</v>
      </c>
      <c r="J818" s="98"/>
      <c r="K818" s="99"/>
    </row>
    <row r="819" spans="1:11" s="24" customFormat="1" ht="45" x14ac:dyDescent="0.25">
      <c r="A819" s="146">
        <v>812</v>
      </c>
      <c r="B819" s="21" t="s">
        <v>1410</v>
      </c>
      <c r="C819" s="20"/>
      <c r="D819" s="20"/>
      <c r="E819" s="22" t="s">
        <v>1396</v>
      </c>
      <c r="F819" s="20"/>
      <c r="G819" s="20"/>
      <c r="H819" s="23">
        <v>220</v>
      </c>
      <c r="I819" s="208" t="s">
        <v>1824</v>
      </c>
      <c r="J819" s="98"/>
      <c r="K819" s="99"/>
    </row>
    <row r="820" spans="1:11" s="24" customFormat="1" ht="45" x14ac:dyDescent="0.25">
      <c r="A820" s="146">
        <v>813</v>
      </c>
      <c r="B820" s="21" t="s">
        <v>1411</v>
      </c>
      <c r="C820" s="20"/>
      <c r="D820" s="20"/>
      <c r="E820" s="22" t="s">
        <v>1396</v>
      </c>
      <c r="F820" s="20"/>
      <c r="G820" s="20"/>
      <c r="H820" s="23">
        <v>15</v>
      </c>
      <c r="I820" s="208" t="s">
        <v>1824</v>
      </c>
      <c r="J820" s="98"/>
      <c r="K820" s="99"/>
    </row>
    <row r="821" spans="1:11" s="24" customFormat="1" ht="45" x14ac:dyDescent="0.25">
      <c r="A821" s="146">
        <v>814</v>
      </c>
      <c r="B821" s="21" t="s">
        <v>1628</v>
      </c>
      <c r="C821" s="20"/>
      <c r="D821" s="20"/>
      <c r="E821" s="22" t="s">
        <v>1396</v>
      </c>
      <c r="F821" s="20"/>
      <c r="G821" s="20"/>
      <c r="H821" s="23">
        <v>20</v>
      </c>
      <c r="I821" s="208" t="s">
        <v>1824</v>
      </c>
      <c r="J821" s="98"/>
      <c r="K821" s="99"/>
    </row>
    <row r="822" spans="1:11" s="24" customFormat="1" ht="45" x14ac:dyDescent="0.25">
      <c r="A822" s="146">
        <v>815</v>
      </c>
      <c r="B822" s="21" t="s">
        <v>1412</v>
      </c>
      <c r="C822" s="20"/>
      <c r="D822" s="20"/>
      <c r="E822" s="22" t="s">
        <v>1396</v>
      </c>
      <c r="F822" s="20"/>
      <c r="G822" s="20"/>
      <c r="H822" s="23">
        <v>15</v>
      </c>
      <c r="I822" s="208" t="s">
        <v>1824</v>
      </c>
      <c r="J822" s="98"/>
      <c r="K822" s="99"/>
    </row>
    <row r="823" spans="1:11" s="24" customFormat="1" ht="45" x14ac:dyDescent="0.25">
      <c r="A823" s="146">
        <v>816</v>
      </c>
      <c r="B823" s="21" t="s">
        <v>1413</v>
      </c>
      <c r="C823" s="20"/>
      <c r="D823" s="20"/>
      <c r="E823" s="22" t="s">
        <v>1396</v>
      </c>
      <c r="F823" s="20"/>
      <c r="G823" s="20"/>
      <c r="H823" s="23">
        <v>25</v>
      </c>
      <c r="I823" s="208" t="s">
        <v>1824</v>
      </c>
      <c r="J823" s="98"/>
      <c r="K823" s="99"/>
    </row>
    <row r="824" spans="1:11" s="24" customFormat="1" ht="45" x14ac:dyDescent="0.25">
      <c r="A824" s="146">
        <v>817</v>
      </c>
      <c r="B824" s="21" t="s">
        <v>1414</v>
      </c>
      <c r="C824" s="20"/>
      <c r="D824" s="20"/>
      <c r="E824" s="22" t="s">
        <v>1396</v>
      </c>
      <c r="F824" s="20"/>
      <c r="G824" s="20"/>
      <c r="H824" s="23">
        <v>20</v>
      </c>
      <c r="I824" s="208" t="s">
        <v>1824</v>
      </c>
      <c r="J824" s="98"/>
      <c r="K824" s="99"/>
    </row>
    <row r="825" spans="1:11" s="24" customFormat="1" ht="45" x14ac:dyDescent="0.25">
      <c r="A825" s="146">
        <v>818</v>
      </c>
      <c r="B825" s="21" t="s">
        <v>1468</v>
      </c>
      <c r="C825" s="20"/>
      <c r="D825" s="20"/>
      <c r="E825" s="22" t="s">
        <v>1396</v>
      </c>
      <c r="F825" s="20"/>
      <c r="G825" s="20"/>
      <c r="H825" s="23">
        <v>25</v>
      </c>
      <c r="I825" s="208" t="s">
        <v>1824</v>
      </c>
      <c r="J825" s="98"/>
      <c r="K825" s="99"/>
    </row>
    <row r="826" spans="1:11" s="24" customFormat="1" ht="45" x14ac:dyDescent="0.25">
      <c r="A826" s="146">
        <v>819</v>
      </c>
      <c r="B826" s="21" t="s">
        <v>1415</v>
      </c>
      <c r="C826" s="20"/>
      <c r="D826" s="20"/>
      <c r="E826" s="22" t="s">
        <v>1396</v>
      </c>
      <c r="F826" s="20"/>
      <c r="G826" s="20"/>
      <c r="H826" s="23">
        <v>25</v>
      </c>
      <c r="I826" s="208" t="s">
        <v>1824</v>
      </c>
      <c r="J826" s="98"/>
      <c r="K826" s="99"/>
    </row>
    <row r="827" spans="1:11" s="24" customFormat="1" ht="45" x14ac:dyDescent="0.25">
      <c r="A827" s="146">
        <v>820</v>
      </c>
      <c r="B827" s="21" t="s">
        <v>1416</v>
      </c>
      <c r="C827" s="20"/>
      <c r="D827" s="20"/>
      <c r="E827" s="22" t="s">
        <v>1396</v>
      </c>
      <c r="F827" s="20"/>
      <c r="G827" s="20"/>
      <c r="H827" s="23">
        <v>90</v>
      </c>
      <c r="I827" s="208" t="s">
        <v>1824</v>
      </c>
      <c r="J827" s="98"/>
      <c r="K827" s="99"/>
    </row>
    <row r="828" spans="1:11" s="24" customFormat="1" ht="45" x14ac:dyDescent="0.25">
      <c r="A828" s="146">
        <v>821</v>
      </c>
      <c r="B828" s="21" t="s">
        <v>1626</v>
      </c>
      <c r="C828" s="20"/>
      <c r="D828" s="20"/>
      <c r="E828" s="22" t="s">
        <v>1396</v>
      </c>
      <c r="F828" s="20"/>
      <c r="G828" s="20"/>
      <c r="H828" s="23">
        <v>25</v>
      </c>
      <c r="I828" s="208" t="s">
        <v>1824</v>
      </c>
      <c r="J828" s="98"/>
      <c r="K828" s="99"/>
    </row>
    <row r="829" spans="1:11" s="24" customFormat="1" ht="45" x14ac:dyDescent="0.25">
      <c r="A829" s="146">
        <v>822</v>
      </c>
      <c r="B829" s="21" t="s">
        <v>1417</v>
      </c>
      <c r="C829" s="20"/>
      <c r="D829" s="20"/>
      <c r="E829" s="22" t="s">
        <v>1396</v>
      </c>
      <c r="F829" s="20"/>
      <c r="G829" s="20" t="s">
        <v>1418</v>
      </c>
      <c r="H829" s="23">
        <v>40</v>
      </c>
      <c r="I829" s="208" t="s">
        <v>1824</v>
      </c>
      <c r="J829" s="98"/>
      <c r="K829" s="99"/>
    </row>
    <row r="830" spans="1:11" s="24" customFormat="1" ht="45" x14ac:dyDescent="0.25">
      <c r="A830" s="146">
        <v>823</v>
      </c>
      <c r="B830" s="21" t="s">
        <v>1419</v>
      </c>
      <c r="C830" s="20"/>
      <c r="D830" s="20"/>
      <c r="E830" s="22" t="s">
        <v>1396</v>
      </c>
      <c r="F830" s="20"/>
      <c r="G830" s="20"/>
      <c r="H830" s="23">
        <v>120</v>
      </c>
      <c r="I830" s="208" t="s">
        <v>1824</v>
      </c>
      <c r="J830" s="98"/>
      <c r="K830" s="99"/>
    </row>
    <row r="831" spans="1:11" s="24" customFormat="1" ht="45" x14ac:dyDescent="0.25">
      <c r="A831" s="146">
        <v>824</v>
      </c>
      <c r="B831" s="21" t="s">
        <v>1453</v>
      </c>
      <c r="C831" s="20"/>
      <c r="D831" s="20"/>
      <c r="E831" s="22" t="s">
        <v>1396</v>
      </c>
      <c r="F831" s="20"/>
      <c r="G831" s="188" t="s">
        <v>1454</v>
      </c>
      <c r="H831" s="23">
        <v>4000</v>
      </c>
      <c r="I831" s="208" t="s">
        <v>1824</v>
      </c>
      <c r="J831" s="98"/>
      <c r="K831" s="99"/>
    </row>
    <row r="832" spans="1:11" s="24" customFormat="1" ht="45" x14ac:dyDescent="0.25">
      <c r="A832" s="146">
        <v>825</v>
      </c>
      <c r="B832" s="21" t="s">
        <v>1420</v>
      </c>
      <c r="C832" s="20"/>
      <c r="D832" s="20"/>
      <c r="E832" s="22" t="s">
        <v>1396</v>
      </c>
      <c r="F832" s="20"/>
      <c r="G832" s="20" t="s">
        <v>1421</v>
      </c>
      <c r="H832" s="23">
        <v>300</v>
      </c>
      <c r="I832" s="208" t="s">
        <v>1824</v>
      </c>
      <c r="J832" s="98"/>
      <c r="K832" s="99"/>
    </row>
    <row r="833" spans="1:11" s="24" customFormat="1" ht="45" x14ac:dyDescent="0.25">
      <c r="A833" s="146">
        <v>826</v>
      </c>
      <c r="B833" s="21" t="s">
        <v>1422</v>
      </c>
      <c r="C833" s="20"/>
      <c r="D833" s="20"/>
      <c r="E833" s="22" t="s">
        <v>1396</v>
      </c>
      <c r="F833" s="20"/>
      <c r="G833" s="20" t="s">
        <v>1421</v>
      </c>
      <c r="H833" s="23">
        <v>350</v>
      </c>
      <c r="I833" s="208" t="s">
        <v>1824</v>
      </c>
      <c r="J833" s="98"/>
      <c r="K833" s="99"/>
    </row>
    <row r="834" spans="1:11" s="24" customFormat="1" ht="45" x14ac:dyDescent="0.25">
      <c r="A834" s="146">
        <v>827</v>
      </c>
      <c r="B834" s="21" t="s">
        <v>1423</v>
      </c>
      <c r="C834" s="20"/>
      <c r="D834" s="20"/>
      <c r="E834" s="22" t="s">
        <v>1396</v>
      </c>
      <c r="F834" s="20"/>
      <c r="G834" s="20"/>
      <c r="H834" s="23">
        <v>10</v>
      </c>
      <c r="I834" s="208" t="s">
        <v>1824</v>
      </c>
      <c r="J834" s="98"/>
      <c r="K834" s="99"/>
    </row>
    <row r="835" spans="1:11" s="24" customFormat="1" ht="45" x14ac:dyDescent="0.25">
      <c r="A835" s="146">
        <v>828</v>
      </c>
      <c r="B835" s="21" t="s">
        <v>1424</v>
      </c>
      <c r="C835" s="20"/>
      <c r="D835" s="20"/>
      <c r="E835" s="22" t="s">
        <v>1396</v>
      </c>
      <c r="F835" s="20"/>
      <c r="G835" s="20"/>
      <c r="H835" s="23">
        <v>15</v>
      </c>
      <c r="I835" s="208" t="s">
        <v>1824</v>
      </c>
      <c r="J835" s="98"/>
      <c r="K835" s="99"/>
    </row>
    <row r="836" spans="1:11" s="24" customFormat="1" ht="45" x14ac:dyDescent="0.25">
      <c r="A836" s="146">
        <v>829</v>
      </c>
      <c r="B836" s="21" t="s">
        <v>1425</v>
      </c>
      <c r="C836" s="20"/>
      <c r="D836" s="20"/>
      <c r="E836" s="22" t="s">
        <v>1396</v>
      </c>
      <c r="F836" s="20"/>
      <c r="G836" s="20"/>
      <c r="H836" s="23">
        <v>140</v>
      </c>
      <c r="I836" s="208" t="s">
        <v>1824</v>
      </c>
      <c r="J836" s="98"/>
      <c r="K836" s="99"/>
    </row>
    <row r="837" spans="1:11" s="24" customFormat="1" ht="45" x14ac:dyDescent="0.25">
      <c r="A837" s="146">
        <v>830</v>
      </c>
      <c r="B837" s="21" t="s">
        <v>1426</v>
      </c>
      <c r="C837" s="20"/>
      <c r="D837" s="20"/>
      <c r="E837" s="22" t="s">
        <v>1396</v>
      </c>
      <c r="F837" s="20"/>
      <c r="G837" s="20"/>
      <c r="H837" s="23">
        <v>140</v>
      </c>
      <c r="I837" s="208" t="s">
        <v>1824</v>
      </c>
      <c r="J837" s="98"/>
      <c r="K837" s="99"/>
    </row>
    <row r="838" spans="1:11" s="24" customFormat="1" ht="45" x14ac:dyDescent="0.25">
      <c r="A838" s="146">
        <v>831</v>
      </c>
      <c r="B838" s="21" t="s">
        <v>1707</v>
      </c>
      <c r="C838" s="20"/>
      <c r="D838" s="20"/>
      <c r="E838" s="22" t="s">
        <v>1396</v>
      </c>
      <c r="F838" s="20"/>
      <c r="G838" s="20"/>
      <c r="H838" s="23">
        <v>140</v>
      </c>
      <c r="I838" s="208" t="s">
        <v>1824</v>
      </c>
      <c r="J838" s="98"/>
      <c r="K838" s="99"/>
    </row>
    <row r="839" spans="1:11" s="24" customFormat="1" ht="45" x14ac:dyDescent="0.25">
      <c r="A839" s="146">
        <v>832</v>
      </c>
      <c r="B839" s="21" t="s">
        <v>1427</v>
      </c>
      <c r="C839" s="20" t="s">
        <v>1428</v>
      </c>
      <c r="D839" s="20" t="s">
        <v>26</v>
      </c>
      <c r="E839" s="22" t="s">
        <v>1396</v>
      </c>
      <c r="F839" s="20"/>
      <c r="G839" s="20"/>
      <c r="H839" s="23">
        <v>120</v>
      </c>
      <c r="I839" s="207">
        <v>10</v>
      </c>
      <c r="J839" s="98"/>
      <c r="K839" s="99"/>
    </row>
    <row r="840" spans="1:11" s="24" customFormat="1" ht="45" x14ac:dyDescent="0.25">
      <c r="A840" s="146">
        <v>833</v>
      </c>
      <c r="B840" s="21" t="s">
        <v>1529</v>
      </c>
      <c r="C840" s="20" t="s">
        <v>975</v>
      </c>
      <c r="D840" s="20" t="s">
        <v>1528</v>
      </c>
      <c r="E840" s="22" t="s">
        <v>1396</v>
      </c>
      <c r="F840" s="20"/>
      <c r="G840" s="20"/>
      <c r="H840" s="23">
        <v>250</v>
      </c>
      <c r="I840" s="208" t="s">
        <v>1824</v>
      </c>
      <c r="J840" s="98"/>
      <c r="K840" s="99"/>
    </row>
    <row r="841" spans="1:11" s="10" customFormat="1" ht="45" x14ac:dyDescent="0.2">
      <c r="A841" s="146">
        <v>834</v>
      </c>
      <c r="B841" s="21" t="s">
        <v>1530</v>
      </c>
      <c r="C841" s="20" t="s">
        <v>975</v>
      </c>
      <c r="D841" s="20" t="s">
        <v>1528</v>
      </c>
      <c r="E841" s="22" t="s">
        <v>1396</v>
      </c>
      <c r="F841" s="20"/>
      <c r="G841" s="20"/>
      <c r="H841" s="23">
        <v>250</v>
      </c>
      <c r="I841" s="208" t="s">
        <v>1824</v>
      </c>
      <c r="J841" s="71"/>
      <c r="K841" s="74"/>
    </row>
    <row r="842" spans="1:11" s="24" customFormat="1" ht="18.75" x14ac:dyDescent="0.3">
      <c r="A842" s="146">
        <v>835</v>
      </c>
      <c r="B842" s="231" t="s">
        <v>3</v>
      </c>
      <c r="C842" s="232"/>
      <c r="D842" s="232"/>
      <c r="E842" s="232"/>
      <c r="F842" s="232"/>
      <c r="G842" s="232"/>
      <c r="H842" s="234"/>
      <c r="I842" s="203"/>
      <c r="J842" s="98"/>
      <c r="K842" s="99"/>
    </row>
    <row r="843" spans="1:11" s="24" customFormat="1" ht="30" x14ac:dyDescent="0.25">
      <c r="A843" s="146">
        <v>836</v>
      </c>
      <c r="B843" s="21" t="s">
        <v>959</v>
      </c>
      <c r="C843" s="20" t="s">
        <v>738</v>
      </c>
      <c r="D843" s="107" t="s">
        <v>27</v>
      </c>
      <c r="E843" s="22" t="s">
        <v>23</v>
      </c>
      <c r="F843" s="20" t="s">
        <v>97</v>
      </c>
      <c r="G843" s="20">
        <v>190</v>
      </c>
      <c r="H843" s="23">
        <v>150</v>
      </c>
      <c r="I843" s="207">
        <v>20</v>
      </c>
      <c r="J843" s="98"/>
      <c r="K843" s="99"/>
    </row>
    <row r="844" spans="1:11" s="24" customFormat="1" ht="30" x14ac:dyDescent="0.25">
      <c r="A844" s="146">
        <v>837</v>
      </c>
      <c r="B844" s="21" t="s">
        <v>1084</v>
      </c>
      <c r="C844" s="20" t="s">
        <v>738</v>
      </c>
      <c r="D844" s="107" t="s">
        <v>27</v>
      </c>
      <c r="E844" s="22" t="s">
        <v>23</v>
      </c>
      <c r="F844" s="20" t="s">
        <v>97</v>
      </c>
      <c r="G844" s="20">
        <v>250</v>
      </c>
      <c r="H844" s="23">
        <v>160</v>
      </c>
      <c r="I844" s="207">
        <v>20</v>
      </c>
      <c r="J844" s="98"/>
      <c r="K844" s="99"/>
    </row>
    <row r="845" spans="1:11" s="24" customFormat="1" ht="30" x14ac:dyDescent="0.25">
      <c r="A845" s="146">
        <v>838</v>
      </c>
      <c r="B845" s="21" t="s">
        <v>1278</v>
      </c>
      <c r="C845" s="20" t="s">
        <v>975</v>
      </c>
      <c r="D845" s="107" t="s">
        <v>27</v>
      </c>
      <c r="E845" s="22" t="s">
        <v>23</v>
      </c>
      <c r="F845" s="20" t="s">
        <v>97</v>
      </c>
      <c r="G845" s="20">
        <v>176</v>
      </c>
      <c r="H845" s="23">
        <v>180</v>
      </c>
      <c r="I845" s="207">
        <v>20</v>
      </c>
      <c r="J845" s="98"/>
      <c r="K845" s="99"/>
    </row>
    <row r="846" spans="1:11" s="24" customFormat="1" ht="30" x14ac:dyDescent="0.25">
      <c r="A846" s="146">
        <v>839</v>
      </c>
      <c r="B846" s="21" t="s">
        <v>1729</v>
      </c>
      <c r="C846" s="20" t="s">
        <v>975</v>
      </c>
      <c r="D846" s="107" t="s">
        <v>27</v>
      </c>
      <c r="E846" s="22" t="s">
        <v>23</v>
      </c>
      <c r="F846" s="20" t="s">
        <v>97</v>
      </c>
      <c r="G846" s="20">
        <v>272</v>
      </c>
      <c r="H846" s="23">
        <v>180</v>
      </c>
      <c r="I846" s="207">
        <v>20</v>
      </c>
      <c r="J846" s="98"/>
      <c r="K846" s="99"/>
    </row>
    <row r="847" spans="1:11" s="24" customFormat="1" ht="30" x14ac:dyDescent="0.25">
      <c r="A847" s="146">
        <v>840</v>
      </c>
      <c r="B847" s="21" t="s">
        <v>1861</v>
      </c>
      <c r="C847" s="20" t="s">
        <v>1284</v>
      </c>
      <c r="D847" s="107" t="s">
        <v>27</v>
      </c>
      <c r="E847" s="22" t="s">
        <v>23</v>
      </c>
      <c r="F847" s="20" t="s">
        <v>97</v>
      </c>
      <c r="G847" s="20">
        <v>262</v>
      </c>
      <c r="H847" s="23">
        <v>200</v>
      </c>
      <c r="I847" s="207">
        <v>20</v>
      </c>
      <c r="J847" s="98"/>
      <c r="K847" s="99"/>
    </row>
    <row r="848" spans="1:11" s="24" customFormat="1" ht="30" x14ac:dyDescent="0.25">
      <c r="A848" s="146">
        <v>841</v>
      </c>
      <c r="B848" s="21" t="s">
        <v>1946</v>
      </c>
      <c r="C848" s="20" t="s">
        <v>1284</v>
      </c>
      <c r="D848" s="107" t="s">
        <v>27</v>
      </c>
      <c r="E848" s="22" t="s">
        <v>23</v>
      </c>
      <c r="F848" s="20" t="s">
        <v>97</v>
      </c>
      <c r="G848" s="20">
        <v>250</v>
      </c>
      <c r="H848" s="23">
        <v>200</v>
      </c>
      <c r="I848" s="207">
        <v>20</v>
      </c>
      <c r="J848" s="98"/>
      <c r="K848" s="99"/>
    </row>
    <row r="849" spans="1:12" s="24" customFormat="1" x14ac:dyDescent="0.25">
      <c r="A849" s="146">
        <v>842</v>
      </c>
      <c r="B849" s="21" t="s">
        <v>168</v>
      </c>
      <c r="C849" s="20" t="s">
        <v>146</v>
      </c>
      <c r="D849" s="20" t="s">
        <v>27</v>
      </c>
      <c r="E849" s="22" t="s">
        <v>47</v>
      </c>
      <c r="F849" s="20" t="s">
        <v>98</v>
      </c>
      <c r="G849" s="20">
        <v>636</v>
      </c>
      <c r="H849" s="23">
        <v>150</v>
      </c>
      <c r="I849" s="207">
        <v>20</v>
      </c>
      <c r="J849" s="102"/>
      <c r="K849" s="99"/>
      <c r="L849" s="103"/>
    </row>
    <row r="850" spans="1:12" s="24" customFormat="1" ht="30" x14ac:dyDescent="0.25">
      <c r="A850" s="146">
        <v>843</v>
      </c>
      <c r="B850" s="21" t="s">
        <v>797</v>
      </c>
      <c r="C850" s="20" t="s">
        <v>738</v>
      </c>
      <c r="D850" s="20" t="s">
        <v>27</v>
      </c>
      <c r="E850" s="40" t="s">
        <v>23</v>
      </c>
      <c r="F850" s="20" t="s">
        <v>98</v>
      </c>
      <c r="G850" s="20">
        <v>374</v>
      </c>
      <c r="H850" s="23">
        <v>300</v>
      </c>
      <c r="I850" s="207">
        <v>10</v>
      </c>
      <c r="J850" s="102"/>
      <c r="K850" s="99"/>
      <c r="L850" s="103"/>
    </row>
    <row r="851" spans="1:12" s="19" customFormat="1" ht="31.5" customHeight="1" x14ac:dyDescent="0.2">
      <c r="A851" s="146">
        <v>844</v>
      </c>
      <c r="B851" s="21" t="s">
        <v>1665</v>
      </c>
      <c r="C851" s="20" t="s">
        <v>1284</v>
      </c>
      <c r="D851" s="20" t="s">
        <v>27</v>
      </c>
      <c r="E851" s="40" t="s">
        <v>23</v>
      </c>
      <c r="F851" s="20" t="s">
        <v>98</v>
      </c>
      <c r="G851" s="20">
        <v>444</v>
      </c>
      <c r="H851" s="23">
        <v>200</v>
      </c>
      <c r="I851" s="207">
        <v>10</v>
      </c>
      <c r="J851" s="28"/>
      <c r="K851" s="28"/>
    </row>
    <row r="852" spans="1:12" s="19" customFormat="1" ht="31.5" customHeight="1" x14ac:dyDescent="0.2">
      <c r="A852" s="230"/>
      <c r="B852" s="230"/>
      <c r="C852" s="230"/>
      <c r="D852" s="230"/>
      <c r="E852" s="230"/>
      <c r="F852" s="230"/>
      <c r="G852" s="230"/>
      <c r="H852" s="230"/>
      <c r="I852" s="196"/>
      <c r="J852" s="28"/>
      <c r="K852" s="28"/>
    </row>
    <row r="853" spans="1:12" s="19" customFormat="1" ht="15.75" x14ac:dyDescent="0.2">
      <c r="A853" s="230" t="s">
        <v>1840</v>
      </c>
      <c r="B853" s="230"/>
      <c r="C853" s="230"/>
      <c r="D853" s="230"/>
      <c r="E853" s="230"/>
      <c r="F853" s="230"/>
      <c r="G853" s="230"/>
      <c r="H853" s="230"/>
      <c r="I853" s="196"/>
      <c r="J853" s="28"/>
      <c r="K853" s="28"/>
    </row>
    <row r="854" spans="1:12" ht="15.75" x14ac:dyDescent="0.25">
      <c r="A854" s="230" t="s">
        <v>938</v>
      </c>
      <c r="B854" s="230"/>
      <c r="C854" s="230"/>
      <c r="D854" s="230"/>
      <c r="E854" s="230"/>
      <c r="F854" s="230"/>
      <c r="G854" s="230"/>
      <c r="H854" s="230"/>
      <c r="I854" s="196"/>
    </row>
    <row r="855" spans="1:12" ht="14.25" customHeight="1" x14ac:dyDescent="0.25">
      <c r="A855" s="230" t="s">
        <v>937</v>
      </c>
      <c r="B855" s="230"/>
      <c r="C855" s="230"/>
      <c r="D855" s="230"/>
      <c r="E855" s="230"/>
      <c r="F855" s="230"/>
      <c r="G855" s="230"/>
      <c r="H855" s="230"/>
      <c r="I855" s="196"/>
    </row>
    <row r="856" spans="1:12" x14ac:dyDescent="0.25">
      <c r="A856" s="153"/>
      <c r="B856" s="149"/>
      <c r="C856" s="6"/>
      <c r="D856" s="6"/>
      <c r="E856" s="6"/>
      <c r="F856" s="25"/>
      <c r="G856" s="5"/>
      <c r="H856" s="14"/>
      <c r="I856" s="14"/>
    </row>
    <row r="857" spans="1:12" ht="15.75" x14ac:dyDescent="0.25">
      <c r="A857" s="233" t="s">
        <v>35</v>
      </c>
      <c r="B857" s="233"/>
      <c r="C857" s="233"/>
      <c r="D857" s="233"/>
      <c r="E857" s="233"/>
      <c r="F857" s="233"/>
      <c r="G857" s="233"/>
      <c r="H857" s="233"/>
      <c r="I857" s="197"/>
    </row>
    <row r="858" spans="1:12" x14ac:dyDescent="0.25">
      <c r="A858" s="235" t="s">
        <v>28</v>
      </c>
      <c r="B858" s="236"/>
      <c r="C858" s="236"/>
      <c r="D858" s="236"/>
      <c r="E858" s="236"/>
      <c r="F858" s="236"/>
      <c r="G858" s="236"/>
      <c r="H858" s="236"/>
      <c r="I858" s="198"/>
    </row>
    <row r="859" spans="1:12" ht="15.75" x14ac:dyDescent="0.25">
      <c r="A859" s="237" t="s">
        <v>600</v>
      </c>
      <c r="B859" s="237"/>
      <c r="C859" s="237"/>
      <c r="D859" s="237"/>
      <c r="E859" s="237"/>
      <c r="F859" s="237"/>
      <c r="G859" s="237"/>
      <c r="H859" s="237"/>
      <c r="I859" s="200"/>
    </row>
    <row r="860" spans="1:12" ht="15.75" x14ac:dyDescent="0.25">
      <c r="A860" s="233" t="s">
        <v>31</v>
      </c>
      <c r="B860" s="233"/>
      <c r="C860" s="233"/>
      <c r="D860" s="233"/>
      <c r="E860" s="233"/>
      <c r="F860" s="233"/>
      <c r="G860" s="233"/>
      <c r="H860" s="233"/>
      <c r="I860" s="197"/>
    </row>
    <row r="861" spans="1:12" x14ac:dyDescent="0.25">
      <c r="A861" s="153"/>
      <c r="B861" s="149"/>
      <c r="C861" s="6"/>
      <c r="D861" s="6"/>
      <c r="E861" s="6"/>
      <c r="F861" s="25"/>
      <c r="G861" s="5"/>
      <c r="H861" s="14"/>
      <c r="I861" s="14"/>
    </row>
    <row r="862" spans="1:12" x14ac:dyDescent="0.25">
      <c r="A862" s="153"/>
      <c r="B862" s="149"/>
      <c r="C862" s="6"/>
      <c r="D862" s="6"/>
      <c r="E862" s="6"/>
      <c r="F862" s="25"/>
      <c r="G862" s="5"/>
      <c r="H862" s="14"/>
      <c r="I862" s="14"/>
    </row>
    <row r="864" spans="1:12" x14ac:dyDescent="0.25">
      <c r="A864" s="153"/>
      <c r="B864" s="149"/>
      <c r="C864" s="6"/>
      <c r="D864" s="6"/>
      <c r="E864" s="6"/>
      <c r="F864" s="25"/>
      <c r="G864" s="5"/>
      <c r="H864" s="14"/>
      <c r="I864" s="14"/>
    </row>
    <row r="865" spans="1:11" x14ac:dyDescent="0.25">
      <c r="A865" s="153"/>
      <c r="B865" s="149"/>
      <c r="C865" s="6"/>
      <c r="D865" s="6"/>
      <c r="E865" s="6"/>
      <c r="F865" s="25"/>
      <c r="G865" s="5"/>
      <c r="H865" s="14"/>
      <c r="I865" s="14"/>
    </row>
    <row r="866" spans="1:11" x14ac:dyDescent="0.25">
      <c r="A866" s="153"/>
      <c r="B866" s="149"/>
      <c r="C866" s="6"/>
      <c r="D866" s="6"/>
      <c r="E866" s="6"/>
      <c r="F866" s="25"/>
      <c r="G866" s="5"/>
      <c r="H866" s="14"/>
      <c r="I866" s="14"/>
    </row>
    <row r="867" spans="1:11" x14ac:dyDescent="0.25">
      <c r="A867" s="153"/>
      <c r="B867" s="149"/>
      <c r="C867" s="6"/>
      <c r="D867" s="6"/>
      <c r="E867" s="6"/>
      <c r="F867" s="25"/>
      <c r="G867" s="5"/>
      <c r="H867" s="14"/>
      <c r="I867" s="14"/>
      <c r="J867"/>
      <c r="K867"/>
    </row>
    <row r="868" spans="1:11" x14ac:dyDescent="0.25">
      <c r="A868" s="153"/>
      <c r="B868" s="149"/>
      <c r="C868" s="6"/>
      <c r="D868" s="6"/>
      <c r="E868" s="6"/>
      <c r="F868" s="25"/>
      <c r="G868" s="5"/>
      <c r="H868" s="14"/>
      <c r="I868" s="14"/>
      <c r="J868"/>
      <c r="K868"/>
    </row>
    <row r="869" spans="1:11" x14ac:dyDescent="0.25">
      <c r="A869" s="153"/>
      <c r="B869" s="149"/>
      <c r="C869" s="6"/>
      <c r="D869" s="6"/>
      <c r="E869" s="6"/>
      <c r="F869" s="25"/>
      <c r="G869" s="5"/>
      <c r="H869" s="14"/>
      <c r="I869" s="14"/>
      <c r="J869"/>
      <c r="K869"/>
    </row>
    <row r="870" spans="1:11" x14ac:dyDescent="0.25">
      <c r="A870" s="153"/>
      <c r="B870" s="149"/>
      <c r="C870" s="6"/>
      <c r="D870" s="6"/>
      <c r="E870" s="6"/>
      <c r="F870" s="25"/>
      <c r="G870" s="5"/>
      <c r="H870" s="14"/>
      <c r="I870" s="14"/>
      <c r="J870"/>
      <c r="K870"/>
    </row>
    <row r="871" spans="1:11" x14ac:dyDescent="0.25">
      <c r="A871" s="153"/>
      <c r="B871" s="149"/>
      <c r="C871" s="6"/>
      <c r="D871" s="6"/>
      <c r="E871" s="6"/>
      <c r="F871" s="25"/>
      <c r="G871" s="5"/>
      <c r="H871" s="14"/>
      <c r="I871" s="14"/>
      <c r="J871"/>
      <c r="K871"/>
    </row>
    <row r="872" spans="1:11" x14ac:dyDescent="0.25">
      <c r="A872" s="153"/>
      <c r="B872" s="149"/>
      <c r="C872" s="6"/>
      <c r="D872" s="6"/>
      <c r="E872" s="6"/>
      <c r="F872" s="25"/>
      <c r="G872" s="5"/>
      <c r="H872" s="14"/>
      <c r="I872" s="14"/>
      <c r="J872"/>
      <c r="K872"/>
    </row>
    <row r="873" spans="1:11" x14ac:dyDescent="0.25">
      <c r="A873" s="153"/>
      <c r="B873" s="149"/>
      <c r="C873" s="6"/>
      <c r="D873" s="6"/>
      <c r="E873" s="6"/>
      <c r="F873" s="25"/>
      <c r="G873" s="5"/>
      <c r="H873" s="14"/>
      <c r="I873" s="14"/>
      <c r="J873"/>
      <c r="K873"/>
    </row>
    <row r="874" spans="1:11" x14ac:dyDescent="0.25">
      <c r="A874" s="153"/>
      <c r="B874" s="149"/>
      <c r="C874" s="6"/>
      <c r="D874" s="6"/>
      <c r="E874" s="6"/>
      <c r="F874" s="25"/>
      <c r="G874" s="5"/>
      <c r="H874" s="14"/>
      <c r="I874" s="14"/>
      <c r="J874"/>
      <c r="K874"/>
    </row>
    <row r="875" spans="1:11" x14ac:dyDescent="0.25">
      <c r="A875" s="153"/>
      <c r="B875" s="149"/>
      <c r="C875" s="6"/>
      <c r="D875" s="6"/>
      <c r="E875" s="6"/>
      <c r="F875" s="25"/>
      <c r="G875" s="5"/>
      <c r="H875" s="14"/>
      <c r="I875" s="14"/>
      <c r="J875"/>
      <c r="K875"/>
    </row>
    <row r="876" spans="1:11" x14ac:dyDescent="0.25">
      <c r="A876" s="153"/>
      <c r="B876" s="149"/>
      <c r="C876" s="6"/>
      <c r="D876" s="6"/>
      <c r="E876" s="6"/>
      <c r="F876" s="25"/>
      <c r="G876" s="5"/>
      <c r="H876" s="14"/>
      <c r="I876" s="14"/>
      <c r="J876"/>
      <c r="K876"/>
    </row>
    <row r="877" spans="1:11" x14ac:dyDescent="0.25">
      <c r="A877" s="153"/>
      <c r="B877" s="149"/>
      <c r="C877" s="6"/>
      <c r="D877" s="6"/>
      <c r="E877" s="6"/>
      <c r="F877" s="25"/>
      <c r="G877" s="5"/>
      <c r="H877" s="14"/>
      <c r="I877" s="14"/>
      <c r="J877"/>
      <c r="K877"/>
    </row>
    <row r="878" spans="1:11" x14ac:dyDescent="0.25">
      <c r="A878" s="153"/>
      <c r="B878" s="149"/>
      <c r="C878" s="6"/>
      <c r="D878" s="6"/>
      <c r="E878" s="6"/>
      <c r="F878" s="25"/>
      <c r="G878" s="5"/>
      <c r="H878" s="14"/>
      <c r="I878" s="14"/>
      <c r="J878"/>
      <c r="K878"/>
    </row>
    <row r="879" spans="1:11" x14ac:dyDescent="0.25">
      <c r="A879" s="153"/>
      <c r="B879" s="149"/>
      <c r="C879" s="6"/>
      <c r="D879" s="6"/>
      <c r="E879" s="6"/>
      <c r="F879" s="25"/>
      <c r="G879" s="5"/>
      <c r="H879" s="14"/>
      <c r="I879" s="14"/>
      <c r="J879"/>
      <c r="K879"/>
    </row>
    <row r="880" spans="1:11" x14ac:dyDescent="0.25">
      <c r="A880" s="153"/>
      <c r="B880" s="149"/>
      <c r="C880" s="6"/>
      <c r="D880" s="6"/>
      <c r="E880" s="6"/>
      <c r="F880" s="25"/>
      <c r="G880" s="5"/>
      <c r="H880" s="14"/>
      <c r="I880" s="14"/>
      <c r="J880"/>
      <c r="K880"/>
    </row>
    <row r="881" spans="1:11" x14ac:dyDescent="0.25">
      <c r="A881" s="153"/>
      <c r="B881" s="149"/>
      <c r="C881" s="6"/>
      <c r="D881" s="6"/>
      <c r="E881" s="6"/>
      <c r="F881" s="25"/>
      <c r="G881" s="5"/>
      <c r="H881" s="14"/>
      <c r="I881" s="14"/>
      <c r="J881"/>
      <c r="K881"/>
    </row>
    <row r="882" spans="1:11" x14ac:dyDescent="0.25">
      <c r="A882" s="153"/>
      <c r="B882" s="149"/>
      <c r="C882" s="6"/>
      <c r="D882" s="6"/>
      <c r="E882" s="6"/>
      <c r="F882" s="25"/>
      <c r="G882" s="5"/>
      <c r="H882" s="14"/>
      <c r="I882" s="14"/>
      <c r="J882"/>
      <c r="K882"/>
    </row>
    <row r="883" spans="1:11" x14ac:dyDescent="0.25">
      <c r="A883" s="153"/>
      <c r="B883" s="149"/>
      <c r="C883" s="6"/>
      <c r="D883" s="6"/>
      <c r="E883" s="6"/>
      <c r="F883" s="25"/>
      <c r="G883" s="5"/>
      <c r="H883" s="14"/>
      <c r="I883" s="14"/>
      <c r="J883"/>
      <c r="K883"/>
    </row>
    <row r="884" spans="1:11" x14ac:dyDescent="0.25">
      <c r="A884" s="153"/>
      <c r="B884" s="149"/>
      <c r="C884" s="6"/>
      <c r="D884" s="6"/>
      <c r="E884" s="6"/>
      <c r="F884" s="25"/>
      <c r="G884" s="5"/>
      <c r="H884" s="14"/>
      <c r="I884" s="14"/>
      <c r="J884"/>
      <c r="K884"/>
    </row>
    <row r="885" spans="1:11" x14ac:dyDescent="0.25">
      <c r="A885" s="153"/>
      <c r="B885" s="149"/>
      <c r="C885" s="6"/>
      <c r="D885" s="6"/>
      <c r="E885" s="6"/>
      <c r="F885" s="25"/>
      <c r="G885" s="5"/>
      <c r="H885" s="14"/>
      <c r="I885" s="14"/>
      <c r="J885"/>
      <c r="K885"/>
    </row>
    <row r="886" spans="1:11" x14ac:dyDescent="0.25">
      <c r="A886" s="153"/>
      <c r="B886" s="149"/>
      <c r="C886" s="6"/>
      <c r="D886" s="6"/>
      <c r="E886" s="6"/>
      <c r="F886" s="25"/>
      <c r="G886" s="5"/>
      <c r="H886" s="14"/>
      <c r="I886" s="14"/>
      <c r="J886"/>
      <c r="K886"/>
    </row>
    <row r="887" spans="1:11" x14ac:dyDescent="0.25">
      <c r="A887" s="153"/>
      <c r="B887" s="149"/>
      <c r="C887" s="6"/>
      <c r="D887" s="6"/>
      <c r="E887" s="6"/>
      <c r="F887" s="25"/>
      <c r="G887" s="5"/>
      <c r="H887" s="14"/>
      <c r="I887" s="14"/>
      <c r="J887"/>
      <c r="K887"/>
    </row>
    <row r="888" spans="1:11" x14ac:dyDescent="0.25">
      <c r="A888" s="153"/>
      <c r="B888" s="149"/>
      <c r="C888" s="6"/>
      <c r="D888" s="6"/>
      <c r="E888" s="6"/>
      <c r="F888" s="25"/>
      <c r="G888" s="5"/>
      <c r="H888" s="14"/>
      <c r="I888" s="14"/>
      <c r="J888"/>
      <c r="K888"/>
    </row>
    <row r="889" spans="1:11" x14ac:dyDescent="0.25">
      <c r="A889" s="153"/>
      <c r="B889" s="149"/>
      <c r="C889" s="6"/>
      <c r="D889" s="6"/>
      <c r="E889" s="6"/>
      <c r="F889" s="25"/>
      <c r="G889" s="5"/>
      <c r="H889" s="14"/>
      <c r="I889" s="14"/>
      <c r="J889"/>
      <c r="K889"/>
    </row>
    <row r="890" spans="1:11" x14ac:dyDescent="0.25">
      <c r="A890" s="153"/>
      <c r="B890" s="149"/>
      <c r="C890" s="6"/>
      <c r="D890" s="6"/>
      <c r="E890" s="6"/>
      <c r="F890" s="25"/>
      <c r="G890" s="5"/>
      <c r="H890" s="14"/>
      <c r="I890" s="14"/>
      <c r="J890"/>
      <c r="K890"/>
    </row>
    <row r="891" spans="1:11" x14ac:dyDescent="0.25">
      <c r="A891" s="153"/>
      <c r="B891" s="149"/>
      <c r="C891" s="6"/>
      <c r="D891" s="6"/>
      <c r="E891" s="6"/>
      <c r="F891" s="25"/>
      <c r="G891" s="5"/>
      <c r="H891" s="14"/>
      <c r="I891" s="14"/>
      <c r="J891"/>
      <c r="K891"/>
    </row>
    <row r="892" spans="1:11" x14ac:dyDescent="0.25">
      <c r="A892" s="153"/>
      <c r="B892" s="149"/>
      <c r="C892" s="6"/>
      <c r="D892" s="6"/>
      <c r="E892" s="6"/>
      <c r="F892" s="25"/>
      <c r="G892" s="5"/>
      <c r="H892" s="14"/>
      <c r="I892" s="14"/>
      <c r="J892"/>
      <c r="K892"/>
    </row>
    <row r="893" spans="1:11" x14ac:dyDescent="0.25">
      <c r="A893" s="153"/>
      <c r="B893" s="149"/>
      <c r="C893" s="6"/>
      <c r="D893" s="6"/>
      <c r="E893" s="6"/>
      <c r="F893" s="25"/>
      <c r="G893" s="5"/>
      <c r="H893" s="14"/>
      <c r="I893" s="14"/>
      <c r="J893"/>
      <c r="K893"/>
    </row>
    <row r="894" spans="1:11" x14ac:dyDescent="0.25">
      <c r="A894" s="153"/>
      <c r="B894" s="149"/>
      <c r="C894" s="6"/>
      <c r="D894" s="6"/>
      <c r="E894" s="6"/>
      <c r="F894" s="25"/>
      <c r="G894" s="5"/>
      <c r="H894" s="14"/>
      <c r="I894" s="14"/>
      <c r="J894"/>
      <c r="K894"/>
    </row>
    <row r="895" spans="1:11" x14ac:dyDescent="0.25">
      <c r="A895" s="153"/>
      <c r="B895" s="149"/>
      <c r="C895" s="6"/>
      <c r="D895" s="6"/>
      <c r="E895" s="6"/>
      <c r="F895" s="25"/>
      <c r="G895" s="5"/>
      <c r="H895" s="14"/>
      <c r="I895" s="14"/>
      <c r="J895"/>
      <c r="K895"/>
    </row>
    <row r="896" spans="1:11" x14ac:dyDescent="0.25">
      <c r="A896" s="153"/>
      <c r="B896" s="149"/>
      <c r="C896" s="6"/>
      <c r="D896" s="6"/>
      <c r="E896" s="6"/>
      <c r="F896" s="25"/>
      <c r="G896" s="5"/>
      <c r="H896" s="14"/>
      <c r="I896" s="14"/>
      <c r="J896"/>
      <c r="K896"/>
    </row>
    <row r="897" spans="1:11" x14ac:dyDescent="0.25">
      <c r="A897" s="153"/>
      <c r="B897" s="149"/>
      <c r="C897" s="6"/>
      <c r="D897" s="6"/>
      <c r="E897" s="6"/>
      <c r="F897" s="25"/>
      <c r="G897" s="5"/>
      <c r="H897" s="14"/>
      <c r="I897" s="14"/>
      <c r="J897"/>
      <c r="K897"/>
    </row>
    <row r="898" spans="1:11" x14ac:dyDescent="0.25">
      <c r="A898" s="153"/>
      <c r="B898" s="149"/>
      <c r="C898" s="6"/>
      <c r="D898" s="6"/>
      <c r="E898" s="6"/>
      <c r="F898" s="25"/>
      <c r="G898" s="5"/>
      <c r="H898" s="14"/>
      <c r="I898" s="14"/>
      <c r="J898"/>
      <c r="K898"/>
    </row>
    <row r="899" spans="1:11" x14ac:dyDescent="0.25">
      <c r="A899" s="153"/>
      <c r="B899" s="149"/>
      <c r="C899" s="6"/>
      <c r="D899" s="6"/>
      <c r="E899" s="6"/>
      <c r="F899" s="25"/>
      <c r="G899" s="5"/>
      <c r="H899" s="14"/>
      <c r="I899" s="14"/>
      <c r="J899"/>
      <c r="K899"/>
    </row>
    <row r="900" spans="1:11" x14ac:dyDescent="0.25">
      <c r="A900" s="153"/>
      <c r="B900" s="149"/>
      <c r="C900" s="6"/>
      <c r="D900" s="6"/>
      <c r="E900" s="6"/>
      <c r="F900" s="25"/>
      <c r="G900" s="5"/>
      <c r="H900" s="14"/>
      <c r="I900" s="14"/>
      <c r="J900"/>
      <c r="K900"/>
    </row>
    <row r="901" spans="1:11" x14ac:dyDescent="0.25">
      <c r="A901" s="153"/>
      <c r="B901" s="149"/>
      <c r="C901" s="6"/>
      <c r="D901" s="6"/>
      <c r="E901" s="6"/>
      <c r="F901" s="25"/>
      <c r="G901" s="5"/>
      <c r="H901" s="14"/>
      <c r="I901" s="14"/>
      <c r="J901"/>
      <c r="K901"/>
    </row>
    <row r="902" spans="1:11" x14ac:dyDescent="0.25">
      <c r="A902" s="153"/>
      <c r="B902" s="149"/>
      <c r="C902" s="6"/>
      <c r="D902" s="6"/>
      <c r="E902" s="6"/>
      <c r="F902" s="25"/>
      <c r="G902" s="5"/>
      <c r="H902" s="14"/>
      <c r="I902" s="14"/>
      <c r="J902"/>
      <c r="K902"/>
    </row>
    <row r="903" spans="1:11" x14ac:dyDescent="0.25">
      <c r="A903" s="153"/>
      <c r="B903" s="149"/>
      <c r="C903" s="6"/>
      <c r="D903" s="6"/>
      <c r="E903" s="6"/>
      <c r="F903" s="25"/>
      <c r="G903" s="5"/>
      <c r="H903" s="14"/>
      <c r="I903" s="14"/>
      <c r="J903"/>
      <c r="K903"/>
    </row>
    <row r="904" spans="1:11" x14ac:dyDescent="0.25">
      <c r="A904" s="153"/>
      <c r="B904" s="149"/>
      <c r="C904" s="6"/>
      <c r="D904" s="6"/>
      <c r="E904" s="6"/>
      <c r="F904" s="25"/>
      <c r="G904" s="5"/>
      <c r="H904" s="14"/>
      <c r="I904" s="14"/>
      <c r="J904"/>
      <c r="K904"/>
    </row>
    <row r="905" spans="1:11" x14ac:dyDescent="0.25">
      <c r="A905" s="153"/>
      <c r="B905" s="149"/>
      <c r="C905" s="6"/>
      <c r="D905" s="6"/>
      <c r="E905" s="6"/>
      <c r="F905" s="25"/>
      <c r="G905" s="5"/>
      <c r="H905" s="14"/>
      <c r="I905" s="14"/>
      <c r="J905"/>
      <c r="K905"/>
    </row>
    <row r="906" spans="1:11" x14ac:dyDescent="0.25">
      <c r="A906" s="153"/>
      <c r="B906" s="149"/>
      <c r="C906" s="6"/>
      <c r="D906" s="6"/>
      <c r="E906" s="6"/>
      <c r="F906" s="25"/>
      <c r="G906" s="5"/>
      <c r="H906" s="14"/>
      <c r="I906" s="14"/>
      <c r="J906"/>
      <c r="K906"/>
    </row>
    <row r="907" spans="1:11" x14ac:dyDescent="0.25">
      <c r="A907" s="153"/>
      <c r="B907" s="149"/>
      <c r="C907" s="6"/>
      <c r="D907" s="6"/>
      <c r="E907" s="6"/>
      <c r="F907" s="25"/>
      <c r="G907" s="5"/>
      <c r="H907" s="14"/>
      <c r="I907" s="14"/>
      <c r="J907"/>
      <c r="K907"/>
    </row>
    <row r="908" spans="1:11" x14ac:dyDescent="0.25">
      <c r="A908" s="153"/>
      <c r="B908" s="149"/>
      <c r="C908" s="6"/>
      <c r="D908" s="6"/>
      <c r="E908" s="6"/>
      <c r="F908" s="25"/>
      <c r="G908" s="5"/>
      <c r="H908" s="14"/>
      <c r="I908" s="14"/>
      <c r="J908"/>
      <c r="K908"/>
    </row>
    <row r="909" spans="1:11" x14ac:dyDescent="0.25">
      <c r="A909" s="153"/>
      <c r="B909" s="149"/>
      <c r="C909" s="6"/>
      <c r="D909" s="6"/>
      <c r="E909" s="6"/>
      <c r="F909" s="25"/>
      <c r="G909" s="5"/>
      <c r="H909" s="14"/>
      <c r="I909" s="14"/>
      <c r="J909"/>
      <c r="K909"/>
    </row>
    <row r="910" spans="1:11" x14ac:dyDescent="0.25">
      <c r="A910" s="153"/>
      <c r="B910" s="149"/>
      <c r="C910" s="6"/>
      <c r="D910" s="6"/>
      <c r="E910" s="6"/>
      <c r="F910" s="25"/>
      <c r="G910" s="5"/>
      <c r="H910" s="14"/>
      <c r="I910" s="14"/>
      <c r="J910"/>
      <c r="K910"/>
    </row>
    <row r="911" spans="1:11" x14ac:dyDescent="0.25">
      <c r="A911" s="153"/>
      <c r="B911" s="149"/>
      <c r="C911" s="6"/>
      <c r="D911" s="6"/>
      <c r="E911" s="6"/>
      <c r="F911" s="25"/>
      <c r="G911" s="5"/>
      <c r="H911" s="14"/>
      <c r="I911" s="14"/>
      <c r="J911"/>
      <c r="K911"/>
    </row>
    <row r="912" spans="1:11" x14ac:dyDescent="0.25">
      <c r="A912" s="153"/>
      <c r="B912" s="149"/>
      <c r="C912" s="6"/>
      <c r="D912" s="6"/>
      <c r="E912" s="6"/>
      <c r="F912" s="25"/>
      <c r="G912" s="5"/>
      <c r="H912" s="14"/>
      <c r="I912" s="14"/>
      <c r="J912"/>
      <c r="K912"/>
    </row>
    <row r="913" spans="1:11" x14ac:dyDescent="0.25">
      <c r="A913" s="153"/>
      <c r="B913" s="149"/>
      <c r="C913" s="6"/>
      <c r="D913" s="6"/>
      <c r="E913" s="6"/>
      <c r="F913" s="25"/>
      <c r="G913" s="5"/>
      <c r="H913" s="14"/>
      <c r="I913" s="14"/>
      <c r="J913"/>
      <c r="K913"/>
    </row>
    <row r="914" spans="1:11" x14ac:dyDescent="0.25">
      <c r="A914" s="153"/>
      <c r="B914" s="149"/>
      <c r="C914" s="6"/>
      <c r="D914" s="6"/>
      <c r="E914" s="6"/>
      <c r="F914" s="25"/>
      <c r="G914" s="5"/>
      <c r="H914" s="14"/>
      <c r="I914" s="14"/>
      <c r="J914"/>
      <c r="K914"/>
    </row>
    <row r="915" spans="1:11" x14ac:dyDescent="0.25">
      <c r="A915" s="153"/>
      <c r="B915" s="149"/>
      <c r="C915" s="6"/>
      <c r="D915" s="6"/>
      <c r="E915" s="6"/>
      <c r="F915" s="25"/>
      <c r="G915" s="5"/>
      <c r="H915" s="14"/>
      <c r="I915" s="14"/>
      <c r="J915"/>
      <c r="K915"/>
    </row>
    <row r="916" spans="1:11" x14ac:dyDescent="0.25">
      <c r="A916" s="153"/>
      <c r="B916" s="149"/>
      <c r="C916" s="6"/>
      <c r="D916" s="6"/>
      <c r="E916" s="6"/>
      <c r="F916" s="25"/>
      <c r="G916" s="5"/>
      <c r="H916" s="14"/>
      <c r="I916" s="14"/>
      <c r="J916"/>
      <c r="K916"/>
    </row>
    <row r="917" spans="1:11" x14ac:dyDescent="0.25">
      <c r="A917" s="153"/>
      <c r="B917" s="149"/>
      <c r="C917" s="6"/>
      <c r="D917" s="6"/>
      <c r="E917" s="6"/>
      <c r="F917" s="25"/>
      <c r="G917" s="5"/>
      <c r="H917" s="14"/>
      <c r="I917" s="14"/>
      <c r="J917"/>
      <c r="K917"/>
    </row>
    <row r="918" spans="1:11" x14ac:dyDescent="0.25">
      <c r="A918" s="153"/>
      <c r="B918" s="149"/>
      <c r="C918" s="6"/>
      <c r="D918" s="6"/>
      <c r="E918" s="6"/>
      <c r="F918" s="25"/>
      <c r="G918" s="5"/>
      <c r="H918" s="14"/>
      <c r="I918" s="14"/>
      <c r="J918"/>
      <c r="K918"/>
    </row>
    <row r="919" spans="1:11" x14ac:dyDescent="0.25">
      <c r="A919" s="153"/>
      <c r="B919" s="149"/>
      <c r="C919" s="6"/>
      <c r="D919" s="6"/>
      <c r="E919" s="6"/>
      <c r="F919" s="25"/>
      <c r="G919" s="5"/>
      <c r="H919" s="14"/>
      <c r="I919" s="14"/>
      <c r="J919"/>
      <c r="K919"/>
    </row>
    <row r="920" spans="1:11" x14ac:dyDescent="0.25">
      <c r="A920" s="153"/>
      <c r="B920" s="149"/>
      <c r="C920" s="6"/>
      <c r="D920" s="6"/>
      <c r="E920" s="6"/>
      <c r="F920" s="25"/>
      <c r="G920" s="5"/>
      <c r="H920" s="14"/>
      <c r="I920" s="14"/>
      <c r="J920"/>
      <c r="K920"/>
    </row>
    <row r="921" spans="1:11" x14ac:dyDescent="0.25">
      <c r="A921" s="153"/>
      <c r="B921" s="149"/>
      <c r="C921" s="6"/>
      <c r="D921" s="6"/>
      <c r="E921" s="6"/>
      <c r="F921" s="25"/>
      <c r="G921" s="5"/>
      <c r="H921" s="14"/>
      <c r="I921" s="14"/>
      <c r="J921"/>
      <c r="K921"/>
    </row>
    <row r="922" spans="1:11" x14ac:dyDescent="0.25">
      <c r="A922" s="153"/>
      <c r="B922" s="149"/>
      <c r="C922" s="6"/>
      <c r="D922" s="6"/>
      <c r="E922" s="6"/>
      <c r="F922" s="25"/>
      <c r="G922" s="5"/>
      <c r="H922" s="14"/>
      <c r="I922" s="14"/>
      <c r="J922"/>
      <c r="K922"/>
    </row>
    <row r="923" spans="1:11" x14ac:dyDescent="0.25">
      <c r="A923" s="153"/>
      <c r="B923" s="149"/>
      <c r="C923" s="6"/>
      <c r="D923" s="6"/>
      <c r="E923" s="6"/>
      <c r="F923" s="25"/>
      <c r="G923" s="5"/>
      <c r="H923" s="14"/>
      <c r="I923" s="14"/>
      <c r="J923"/>
      <c r="K923"/>
    </row>
    <row r="924" spans="1:11" x14ac:dyDescent="0.25">
      <c r="A924" s="153"/>
      <c r="B924" s="149"/>
      <c r="C924" s="6"/>
      <c r="D924" s="6"/>
      <c r="E924" s="6"/>
      <c r="F924" s="25"/>
      <c r="G924" s="5"/>
      <c r="H924" s="14"/>
      <c r="I924" s="14"/>
      <c r="J924"/>
      <c r="K924"/>
    </row>
    <row r="925" spans="1:11" x14ac:dyDescent="0.25">
      <c r="A925" s="153"/>
      <c r="B925" s="149"/>
      <c r="C925" s="6"/>
      <c r="D925" s="6"/>
      <c r="E925" s="6"/>
      <c r="F925" s="25"/>
      <c r="G925" s="5"/>
      <c r="H925" s="14"/>
      <c r="I925" s="14"/>
      <c r="J925"/>
      <c r="K925"/>
    </row>
    <row r="926" spans="1:11" x14ac:dyDescent="0.25">
      <c r="A926" s="153"/>
      <c r="B926" s="149"/>
      <c r="C926" s="6"/>
      <c r="D926" s="6"/>
      <c r="E926" s="6"/>
      <c r="F926" s="25"/>
      <c r="G926" s="5"/>
      <c r="H926" s="14"/>
      <c r="I926" s="14"/>
      <c r="J926"/>
      <c r="K926"/>
    </row>
    <row r="927" spans="1:11" x14ac:dyDescent="0.25">
      <c r="A927" s="153"/>
      <c r="B927" s="149"/>
      <c r="C927" s="6"/>
      <c r="D927" s="6"/>
      <c r="E927" s="6"/>
      <c r="F927" s="25"/>
      <c r="G927" s="5"/>
      <c r="H927" s="14"/>
      <c r="I927" s="14"/>
      <c r="J927"/>
      <c r="K927"/>
    </row>
    <row r="928" spans="1:11" x14ac:dyDescent="0.25">
      <c r="A928" s="153"/>
      <c r="B928" s="149"/>
      <c r="C928" s="6"/>
      <c r="D928" s="6"/>
      <c r="E928" s="6"/>
      <c r="F928" s="25"/>
      <c r="G928" s="5"/>
      <c r="H928" s="14"/>
      <c r="I928" s="14"/>
      <c r="J928"/>
      <c r="K928"/>
    </row>
    <row r="929" spans="1:11" x14ac:dyDescent="0.25">
      <c r="A929" s="153"/>
      <c r="B929" s="149"/>
      <c r="C929" s="6"/>
      <c r="D929" s="6"/>
      <c r="E929" s="6"/>
      <c r="F929" s="25"/>
      <c r="G929" s="5"/>
      <c r="H929" s="14"/>
      <c r="I929" s="14"/>
      <c r="J929"/>
      <c r="K929"/>
    </row>
    <row r="930" spans="1:11" x14ac:dyDescent="0.25">
      <c r="A930" s="153"/>
      <c r="B930" s="149"/>
      <c r="C930" s="6"/>
      <c r="D930" s="6"/>
      <c r="E930" s="6"/>
      <c r="F930" s="25"/>
      <c r="G930" s="5"/>
      <c r="H930" s="14"/>
      <c r="I930" s="14"/>
      <c r="J930"/>
      <c r="K930"/>
    </row>
    <row r="931" spans="1:11" x14ac:dyDescent="0.25">
      <c r="A931" s="153"/>
      <c r="B931" s="149"/>
      <c r="C931" s="6"/>
      <c r="D931" s="6"/>
      <c r="E931" s="6"/>
      <c r="F931" s="25"/>
      <c r="G931" s="5"/>
      <c r="H931" s="14"/>
      <c r="I931" s="14"/>
      <c r="J931"/>
      <c r="K931"/>
    </row>
    <row r="932" spans="1:11" x14ac:dyDescent="0.25">
      <c r="A932" s="153"/>
      <c r="B932" s="149"/>
      <c r="C932" s="6"/>
      <c r="D932" s="6"/>
      <c r="E932" s="6"/>
      <c r="F932" s="25"/>
      <c r="G932" s="5"/>
      <c r="H932" s="14"/>
      <c r="I932" s="14"/>
      <c r="J932"/>
      <c r="K932"/>
    </row>
    <row r="933" spans="1:11" x14ac:dyDescent="0.25">
      <c r="A933" s="153"/>
      <c r="B933" s="149"/>
      <c r="C933" s="6"/>
      <c r="D933" s="6"/>
      <c r="E933" s="6"/>
      <c r="F933" s="25"/>
      <c r="G933" s="5"/>
      <c r="H933" s="14"/>
      <c r="I933" s="14"/>
      <c r="J933"/>
      <c r="K933"/>
    </row>
    <row r="934" spans="1:11" x14ac:dyDescent="0.25">
      <c r="A934" s="153"/>
      <c r="B934" s="149"/>
      <c r="C934" s="6"/>
      <c r="D934" s="6"/>
      <c r="E934" s="6"/>
      <c r="F934" s="25"/>
      <c r="G934" s="5"/>
      <c r="H934" s="14"/>
      <c r="I934" s="14"/>
      <c r="J934"/>
      <c r="K934"/>
    </row>
    <row r="935" spans="1:11" x14ac:dyDescent="0.25">
      <c r="A935" s="153"/>
      <c r="B935" s="149"/>
      <c r="C935" s="6"/>
      <c r="D935" s="6"/>
      <c r="E935" s="6"/>
      <c r="F935" s="25"/>
      <c r="G935" s="5"/>
      <c r="H935" s="14"/>
      <c r="I935" s="14"/>
      <c r="J935"/>
      <c r="K935"/>
    </row>
    <row r="936" spans="1:11" x14ac:dyDescent="0.25">
      <c r="A936" s="153"/>
      <c r="B936" s="149"/>
      <c r="C936" s="6"/>
      <c r="D936" s="6"/>
      <c r="E936" s="6"/>
      <c r="F936" s="25"/>
      <c r="G936" s="5"/>
      <c r="H936" s="14"/>
      <c r="I936" s="14"/>
      <c r="J936"/>
      <c r="K936"/>
    </row>
    <row r="937" spans="1:11" x14ac:dyDescent="0.25">
      <c r="A937" s="153"/>
      <c r="B937" s="149"/>
      <c r="C937" s="6"/>
      <c r="D937" s="6"/>
      <c r="E937" s="6"/>
      <c r="F937" s="25"/>
      <c r="G937" s="5"/>
      <c r="H937" s="14"/>
      <c r="I937" s="14"/>
      <c r="J937"/>
      <c r="K937"/>
    </row>
    <row r="938" spans="1:11" x14ac:dyDescent="0.25">
      <c r="A938" s="153"/>
      <c r="B938" s="149"/>
      <c r="C938" s="6"/>
      <c r="D938" s="6"/>
      <c r="E938" s="6"/>
      <c r="F938" s="25"/>
      <c r="G938" s="5"/>
      <c r="H938" s="14"/>
      <c r="I938" s="14"/>
      <c r="J938"/>
      <c r="K938"/>
    </row>
    <row r="939" spans="1:11" x14ac:dyDescent="0.25">
      <c r="A939" s="153"/>
      <c r="B939" s="149"/>
      <c r="C939" s="6"/>
      <c r="D939" s="6"/>
      <c r="E939" s="6"/>
      <c r="F939" s="25"/>
      <c r="G939" s="5"/>
      <c r="H939" s="14"/>
      <c r="I939" s="14"/>
      <c r="J939"/>
      <c r="K939"/>
    </row>
    <row r="940" spans="1:11" x14ac:dyDescent="0.25">
      <c r="A940" s="153"/>
      <c r="B940" s="149"/>
      <c r="C940" s="6"/>
      <c r="D940" s="6"/>
      <c r="E940" s="6"/>
      <c r="F940" s="25"/>
      <c r="G940" s="5"/>
      <c r="H940" s="14"/>
      <c r="I940" s="14"/>
      <c r="J940"/>
      <c r="K940"/>
    </row>
    <row r="941" spans="1:11" x14ac:dyDescent="0.25">
      <c r="A941" s="153"/>
      <c r="B941" s="149"/>
      <c r="C941" s="6"/>
      <c r="D941" s="6"/>
      <c r="E941" s="6"/>
      <c r="F941" s="25"/>
      <c r="G941" s="5"/>
      <c r="H941" s="14"/>
      <c r="I941" s="14"/>
      <c r="J941"/>
      <c r="K941"/>
    </row>
    <row r="942" spans="1:11" x14ac:dyDescent="0.25">
      <c r="A942" s="153"/>
      <c r="B942" s="149"/>
      <c r="C942" s="6"/>
      <c r="D942" s="6"/>
      <c r="E942" s="6"/>
      <c r="F942" s="25"/>
      <c r="G942" s="5"/>
      <c r="H942" s="14"/>
      <c r="I942" s="14"/>
      <c r="J942"/>
      <c r="K942"/>
    </row>
    <row r="943" spans="1:11" x14ac:dyDescent="0.25">
      <c r="A943" s="153"/>
      <c r="B943" s="149"/>
      <c r="C943" s="6"/>
      <c r="D943" s="6"/>
      <c r="E943" s="6"/>
      <c r="F943" s="25"/>
      <c r="G943" s="5"/>
      <c r="H943" s="14"/>
      <c r="I943" s="14"/>
      <c r="J943"/>
      <c r="K943"/>
    </row>
    <row r="944" spans="1:11" x14ac:dyDescent="0.25">
      <c r="A944" s="153"/>
      <c r="B944" s="149"/>
      <c r="C944" s="6"/>
      <c r="D944" s="6"/>
      <c r="E944" s="6"/>
      <c r="F944" s="25"/>
      <c r="G944" s="5"/>
      <c r="H944" s="14"/>
      <c r="I944" s="14"/>
      <c r="J944"/>
      <c r="K944"/>
    </row>
    <row r="945" spans="1:11" x14ac:dyDescent="0.25">
      <c r="A945" s="153"/>
      <c r="B945" s="149"/>
      <c r="C945" s="6"/>
      <c r="D945" s="6"/>
      <c r="E945" s="6"/>
      <c r="F945" s="25"/>
      <c r="G945" s="5"/>
      <c r="H945" s="14"/>
      <c r="I945" s="14"/>
      <c r="J945"/>
      <c r="K945"/>
    </row>
    <row r="946" spans="1:11" x14ac:dyDescent="0.25">
      <c r="A946" s="153"/>
      <c r="B946" s="149"/>
      <c r="C946" s="6"/>
      <c r="D946" s="6"/>
      <c r="E946" s="6"/>
      <c r="F946" s="25"/>
      <c r="G946" s="5"/>
      <c r="H946" s="14"/>
      <c r="I946" s="14"/>
      <c r="J946"/>
      <c r="K946"/>
    </row>
    <row r="947" spans="1:11" x14ac:dyDescent="0.25">
      <c r="A947" s="153"/>
      <c r="B947" s="149"/>
      <c r="C947" s="6"/>
      <c r="D947" s="6"/>
      <c r="E947" s="6"/>
      <c r="F947" s="25"/>
      <c r="G947" s="5"/>
      <c r="H947" s="14"/>
      <c r="I947" s="14"/>
      <c r="J947"/>
      <c r="K947"/>
    </row>
    <row r="948" spans="1:11" x14ac:dyDescent="0.25">
      <c r="A948" s="153"/>
      <c r="B948" s="149"/>
      <c r="C948" s="6"/>
      <c r="D948" s="6"/>
      <c r="E948" s="6"/>
      <c r="F948" s="25"/>
      <c r="G948" s="5"/>
      <c r="H948" s="14"/>
      <c r="I948" s="14"/>
      <c r="J948"/>
      <c r="K948"/>
    </row>
    <row r="949" spans="1:11" x14ac:dyDescent="0.25">
      <c r="A949" s="153"/>
      <c r="B949" s="149"/>
      <c r="C949" s="6"/>
      <c r="D949" s="6"/>
      <c r="E949" s="6"/>
      <c r="F949" s="25"/>
      <c r="G949" s="5"/>
      <c r="H949" s="14"/>
      <c r="I949" s="14"/>
      <c r="J949"/>
      <c r="K949"/>
    </row>
    <row r="950" spans="1:11" x14ac:dyDescent="0.25">
      <c r="A950" s="153"/>
      <c r="B950" s="149"/>
      <c r="C950" s="6"/>
      <c r="D950" s="6"/>
      <c r="E950" s="6"/>
      <c r="F950" s="25"/>
      <c r="G950" s="5"/>
      <c r="H950" s="14"/>
      <c r="I950" s="14"/>
      <c r="J950"/>
      <c r="K950"/>
    </row>
    <row r="951" spans="1:11" x14ac:dyDescent="0.25">
      <c r="A951" s="153"/>
      <c r="B951" s="149"/>
      <c r="C951" s="6"/>
      <c r="D951" s="6"/>
      <c r="E951" s="6"/>
      <c r="F951" s="25"/>
      <c r="G951" s="5"/>
      <c r="H951" s="14"/>
      <c r="I951" s="14"/>
      <c r="J951"/>
      <c r="K951"/>
    </row>
    <row r="952" spans="1:11" x14ac:dyDescent="0.25">
      <c r="A952" s="153"/>
      <c r="B952" s="149"/>
      <c r="C952" s="6"/>
      <c r="D952" s="6"/>
      <c r="E952" s="6"/>
      <c r="F952" s="25"/>
      <c r="G952" s="5"/>
      <c r="H952" s="14"/>
      <c r="I952" s="14"/>
      <c r="J952"/>
      <c r="K952"/>
    </row>
    <row r="953" spans="1:11" x14ac:dyDescent="0.25">
      <c r="A953" s="153"/>
      <c r="B953" s="149"/>
      <c r="C953" s="6"/>
      <c r="D953" s="6"/>
      <c r="E953" s="6"/>
      <c r="F953" s="25"/>
      <c r="G953" s="5"/>
      <c r="H953" s="14"/>
      <c r="I953" s="14"/>
      <c r="J953"/>
      <c r="K953"/>
    </row>
    <row r="954" spans="1:11" x14ac:dyDescent="0.25">
      <c r="A954" s="153"/>
      <c r="B954" s="149"/>
      <c r="C954" s="6"/>
      <c r="D954" s="6"/>
      <c r="E954" s="6"/>
      <c r="F954" s="25"/>
      <c r="G954" s="5"/>
      <c r="H954" s="14"/>
      <c r="I954" s="14"/>
      <c r="J954"/>
      <c r="K954"/>
    </row>
    <row r="955" spans="1:11" x14ac:dyDescent="0.25">
      <c r="A955" s="153"/>
      <c r="B955" s="149"/>
      <c r="C955" s="6"/>
      <c r="D955" s="6"/>
      <c r="E955" s="6"/>
      <c r="F955" s="25"/>
      <c r="G955" s="5"/>
      <c r="H955" s="14"/>
      <c r="I955" s="14"/>
      <c r="J955"/>
      <c r="K955"/>
    </row>
    <row r="956" spans="1:11" x14ac:dyDescent="0.25">
      <c r="A956" s="153"/>
      <c r="B956" s="149"/>
      <c r="C956" s="6"/>
      <c r="D956" s="6"/>
      <c r="E956" s="6"/>
      <c r="F956" s="25"/>
      <c r="G956" s="5"/>
      <c r="H956" s="14"/>
      <c r="I956" s="14"/>
      <c r="J956"/>
      <c r="K956"/>
    </row>
    <row r="957" spans="1:11" x14ac:dyDescent="0.25">
      <c r="A957" s="153"/>
      <c r="B957" s="149"/>
      <c r="C957" s="6"/>
      <c r="D957" s="6"/>
      <c r="E957" s="6"/>
      <c r="F957" s="25"/>
      <c r="G957" s="5"/>
      <c r="H957" s="14"/>
      <c r="I957" s="14"/>
      <c r="J957"/>
      <c r="K957"/>
    </row>
    <row r="958" spans="1:11" x14ac:dyDescent="0.25">
      <c r="A958" s="153"/>
      <c r="B958" s="149"/>
      <c r="C958" s="6"/>
      <c r="D958" s="6"/>
      <c r="E958" s="6"/>
      <c r="F958" s="25"/>
      <c r="G958" s="5"/>
      <c r="H958" s="14"/>
      <c r="I958" s="14"/>
      <c r="J958"/>
      <c r="K958"/>
    </row>
    <row r="959" spans="1:11" x14ac:dyDescent="0.25">
      <c r="A959" s="153"/>
      <c r="B959" s="149"/>
      <c r="C959" s="6"/>
      <c r="D959" s="6"/>
      <c r="E959" s="6"/>
      <c r="F959" s="25"/>
      <c r="G959" s="5"/>
      <c r="H959" s="14"/>
      <c r="I959" s="14"/>
      <c r="J959"/>
      <c r="K959"/>
    </row>
    <row r="960" spans="1:11" x14ac:dyDescent="0.25">
      <c r="A960" s="153"/>
      <c r="B960" s="149"/>
      <c r="C960" s="6"/>
      <c r="D960" s="6"/>
      <c r="E960" s="6"/>
      <c r="F960" s="25"/>
      <c r="G960" s="5"/>
      <c r="H960" s="14"/>
      <c r="I960" s="14"/>
      <c r="J960"/>
      <c r="K960"/>
    </row>
    <row r="961" spans="1:11" x14ac:dyDescent="0.25">
      <c r="A961" s="153"/>
      <c r="B961" s="149"/>
      <c r="C961" s="6"/>
      <c r="D961" s="6"/>
      <c r="E961" s="6"/>
      <c r="F961" s="25"/>
      <c r="G961" s="5"/>
      <c r="H961" s="14"/>
      <c r="I961" s="14"/>
      <c r="J961"/>
      <c r="K961"/>
    </row>
    <row r="962" spans="1:11" x14ac:dyDescent="0.25">
      <c r="A962" s="153"/>
      <c r="B962" s="149"/>
      <c r="C962" s="6"/>
      <c r="D962" s="6"/>
      <c r="E962" s="6"/>
      <c r="F962" s="25"/>
      <c r="G962" s="5"/>
      <c r="H962" s="14"/>
      <c r="I962" s="14"/>
      <c r="J962"/>
      <c r="K962"/>
    </row>
    <row r="963" spans="1:11" x14ac:dyDescent="0.25">
      <c r="A963" s="153"/>
      <c r="B963" s="149"/>
      <c r="C963" s="6"/>
      <c r="D963" s="6"/>
      <c r="E963" s="6"/>
      <c r="F963" s="25"/>
      <c r="G963" s="5"/>
      <c r="H963" s="14"/>
      <c r="I963" s="14"/>
      <c r="J963"/>
      <c r="K963"/>
    </row>
    <row r="964" spans="1:11" x14ac:dyDescent="0.25">
      <c r="A964" s="153"/>
      <c r="B964" s="149"/>
      <c r="C964" s="6"/>
      <c r="D964" s="6"/>
      <c r="E964" s="6"/>
      <c r="F964" s="25"/>
      <c r="G964" s="5"/>
      <c r="H964" s="14"/>
      <c r="I964" s="14"/>
      <c r="J964"/>
      <c r="K964"/>
    </row>
    <row r="965" spans="1:11" x14ac:dyDescent="0.25">
      <c r="A965" s="153"/>
      <c r="B965" s="149"/>
      <c r="C965" s="6"/>
      <c r="D965" s="6"/>
      <c r="E965" s="6"/>
      <c r="F965" s="25"/>
      <c r="G965" s="5"/>
      <c r="H965" s="14"/>
      <c r="I965" s="14"/>
      <c r="J965"/>
      <c r="K965"/>
    </row>
    <row r="966" spans="1:11" x14ac:dyDescent="0.25">
      <c r="A966" s="153"/>
      <c r="B966" s="149"/>
      <c r="C966" s="6"/>
      <c r="D966" s="6"/>
      <c r="E966" s="6"/>
      <c r="F966" s="25"/>
      <c r="G966" s="5"/>
      <c r="H966" s="14"/>
      <c r="I966" s="14"/>
      <c r="J966"/>
      <c r="K966"/>
    </row>
    <row r="967" spans="1:11" x14ac:dyDescent="0.25">
      <c r="A967" s="153"/>
      <c r="B967" s="149"/>
      <c r="C967" s="6"/>
      <c r="D967" s="6"/>
      <c r="E967" s="6"/>
      <c r="F967" s="25"/>
      <c r="G967" s="5"/>
      <c r="H967" s="14"/>
      <c r="I967" s="14"/>
      <c r="J967"/>
      <c r="K967"/>
    </row>
    <row r="968" spans="1:11" x14ac:dyDescent="0.25">
      <c r="A968" s="153"/>
      <c r="B968" s="149"/>
      <c r="C968" s="6"/>
      <c r="D968" s="6"/>
      <c r="E968" s="6"/>
      <c r="F968" s="25"/>
      <c r="G968" s="5"/>
      <c r="H968" s="14"/>
      <c r="I968" s="14"/>
      <c r="J968"/>
      <c r="K968"/>
    </row>
    <row r="969" spans="1:11" x14ac:dyDescent="0.25">
      <c r="A969" s="153"/>
      <c r="B969" s="149"/>
      <c r="C969" s="6"/>
      <c r="D969" s="6"/>
      <c r="E969" s="6"/>
      <c r="F969" s="25"/>
      <c r="G969" s="5"/>
      <c r="H969" s="14"/>
      <c r="I969" s="14"/>
      <c r="J969"/>
      <c r="K969"/>
    </row>
    <row r="970" spans="1:11" x14ac:dyDescent="0.25">
      <c r="A970" s="153"/>
      <c r="B970" s="149"/>
      <c r="C970" s="6"/>
      <c r="D970" s="6"/>
      <c r="E970" s="6"/>
      <c r="F970" s="25"/>
      <c r="G970" s="5"/>
      <c r="H970" s="14"/>
      <c r="I970" s="14"/>
      <c r="J970"/>
      <c r="K970"/>
    </row>
    <row r="971" spans="1:11" x14ac:dyDescent="0.25">
      <c r="A971" s="153"/>
      <c r="B971" s="149"/>
      <c r="C971" s="6"/>
      <c r="D971" s="6"/>
      <c r="E971" s="6"/>
      <c r="F971" s="25"/>
      <c r="G971" s="5"/>
      <c r="H971" s="14"/>
      <c r="I971" s="14"/>
      <c r="J971"/>
      <c r="K971"/>
    </row>
    <row r="972" spans="1:11" x14ac:dyDescent="0.25">
      <c r="A972" s="153"/>
      <c r="B972" s="149"/>
      <c r="C972" s="6"/>
      <c r="D972" s="6"/>
      <c r="E972" s="6"/>
      <c r="F972" s="25"/>
      <c r="G972" s="5"/>
      <c r="H972" s="14"/>
      <c r="I972" s="14"/>
      <c r="J972"/>
      <c r="K972"/>
    </row>
    <row r="973" spans="1:11" x14ac:dyDescent="0.25">
      <c r="A973" s="153"/>
      <c r="B973" s="149"/>
      <c r="C973" s="6"/>
      <c r="D973" s="6"/>
      <c r="E973" s="6"/>
      <c r="F973" s="25"/>
      <c r="G973" s="5"/>
      <c r="H973" s="14"/>
      <c r="I973" s="14"/>
      <c r="J973"/>
      <c r="K973"/>
    </row>
    <row r="974" spans="1:11" x14ac:dyDescent="0.25">
      <c r="A974" s="153"/>
      <c r="B974" s="149"/>
      <c r="C974" s="6"/>
      <c r="D974" s="6"/>
      <c r="E974" s="6"/>
      <c r="F974" s="25"/>
      <c r="G974" s="5"/>
      <c r="H974" s="14"/>
      <c r="I974" s="14"/>
      <c r="J974"/>
      <c r="K974"/>
    </row>
    <row r="975" spans="1:11" x14ac:dyDescent="0.25">
      <c r="A975" s="153"/>
      <c r="B975" s="149"/>
      <c r="C975" s="6"/>
      <c r="D975" s="6"/>
      <c r="E975" s="6"/>
      <c r="F975" s="25"/>
      <c r="G975" s="5"/>
      <c r="H975" s="14"/>
      <c r="I975" s="14"/>
      <c r="J975"/>
      <c r="K975"/>
    </row>
    <row r="976" spans="1:11" x14ac:dyDescent="0.25">
      <c r="A976" s="153"/>
      <c r="B976" s="149"/>
      <c r="C976" s="6"/>
      <c r="D976" s="6"/>
      <c r="E976" s="6"/>
      <c r="F976" s="25"/>
      <c r="G976" s="5"/>
      <c r="H976" s="14"/>
      <c r="I976" s="14"/>
      <c r="J976"/>
      <c r="K976"/>
    </row>
    <row r="977" spans="1:11" x14ac:dyDescent="0.25">
      <c r="A977" s="153"/>
      <c r="B977" s="149"/>
      <c r="C977" s="6"/>
      <c r="D977" s="6"/>
      <c r="E977" s="6"/>
      <c r="F977" s="25"/>
      <c r="G977" s="5"/>
      <c r="H977" s="14"/>
      <c r="I977" s="14"/>
      <c r="J977"/>
      <c r="K977"/>
    </row>
    <row r="978" spans="1:11" x14ac:dyDescent="0.25">
      <c r="A978" s="153"/>
      <c r="B978" s="149"/>
      <c r="C978" s="6"/>
      <c r="D978" s="6"/>
      <c r="E978" s="6"/>
      <c r="F978" s="25"/>
      <c r="G978" s="5"/>
      <c r="H978" s="14"/>
      <c r="I978" s="14"/>
      <c r="J978"/>
      <c r="K978"/>
    </row>
    <row r="979" spans="1:11" x14ac:dyDescent="0.25">
      <c r="A979" s="153"/>
      <c r="B979" s="149"/>
      <c r="C979" s="6"/>
      <c r="D979" s="6"/>
      <c r="E979" s="6"/>
      <c r="F979" s="25"/>
      <c r="G979" s="5"/>
      <c r="H979" s="14"/>
      <c r="I979" s="14"/>
      <c r="J979"/>
      <c r="K979"/>
    </row>
    <row r="980" spans="1:11" x14ac:dyDescent="0.25">
      <c r="A980" s="153"/>
      <c r="B980" s="149"/>
      <c r="C980" s="6"/>
      <c r="D980" s="6"/>
      <c r="E980" s="6"/>
      <c r="F980" s="25"/>
      <c r="G980" s="5"/>
      <c r="H980" s="14"/>
      <c r="I980" s="14"/>
      <c r="J980"/>
      <c r="K980"/>
    </row>
    <row r="981" spans="1:11" x14ac:dyDescent="0.25">
      <c r="A981" s="153"/>
      <c r="B981" s="149"/>
      <c r="C981" s="6"/>
      <c r="D981" s="6"/>
      <c r="E981" s="6"/>
      <c r="F981" s="25"/>
      <c r="G981" s="5"/>
      <c r="H981" s="14"/>
      <c r="I981" s="14"/>
      <c r="J981"/>
      <c r="K981"/>
    </row>
    <row r="982" spans="1:11" x14ac:dyDescent="0.25">
      <c r="A982" s="153"/>
      <c r="B982" s="149"/>
      <c r="C982" s="6"/>
      <c r="D982" s="6"/>
      <c r="E982" s="6"/>
      <c r="F982" s="25"/>
      <c r="G982" s="5"/>
      <c r="H982" s="14"/>
      <c r="I982" s="14"/>
      <c r="J982"/>
      <c r="K982"/>
    </row>
    <row r="983" spans="1:11" x14ac:dyDescent="0.25">
      <c r="A983" s="153"/>
      <c r="B983" s="149"/>
      <c r="C983" s="6"/>
      <c r="D983" s="6"/>
      <c r="E983" s="6"/>
      <c r="F983" s="25"/>
      <c r="G983" s="5"/>
      <c r="H983" s="14"/>
      <c r="I983" s="14"/>
      <c r="J983"/>
      <c r="K983"/>
    </row>
    <row r="984" spans="1:11" x14ac:dyDescent="0.25">
      <c r="A984" s="153"/>
      <c r="B984" s="149"/>
      <c r="C984" s="6"/>
      <c r="D984" s="6"/>
      <c r="E984" s="6"/>
      <c r="F984" s="25"/>
      <c r="G984" s="5"/>
      <c r="H984" s="14"/>
      <c r="I984" s="14"/>
      <c r="J984"/>
      <c r="K984"/>
    </row>
    <row r="985" spans="1:11" x14ac:dyDescent="0.25">
      <c r="A985" s="153"/>
      <c r="B985" s="149"/>
      <c r="C985" s="6"/>
      <c r="D985" s="6"/>
      <c r="E985" s="6"/>
      <c r="F985" s="25"/>
      <c r="G985" s="5"/>
      <c r="H985" s="14"/>
      <c r="I985" s="14"/>
      <c r="J985"/>
      <c r="K985"/>
    </row>
    <row r="986" spans="1:11" x14ac:dyDescent="0.25">
      <c r="A986" s="153"/>
      <c r="B986" s="149"/>
      <c r="C986" s="6"/>
      <c r="D986" s="6"/>
      <c r="E986" s="6"/>
      <c r="F986" s="25"/>
      <c r="G986" s="5"/>
      <c r="H986" s="14"/>
      <c r="I986" s="14"/>
      <c r="J986"/>
      <c r="K986"/>
    </row>
    <row r="987" spans="1:11" x14ac:dyDescent="0.25">
      <c r="A987" s="153"/>
      <c r="B987" s="149"/>
      <c r="C987" s="6"/>
      <c r="D987" s="6"/>
      <c r="E987" s="6"/>
      <c r="F987" s="25"/>
      <c r="G987" s="5"/>
      <c r="H987" s="14"/>
      <c r="I987" s="14"/>
      <c r="J987"/>
      <c r="K987"/>
    </row>
    <row r="988" spans="1:11" x14ac:dyDescent="0.25">
      <c r="A988" s="153"/>
      <c r="B988" s="149"/>
      <c r="C988" s="6"/>
      <c r="D988" s="6"/>
      <c r="E988" s="6"/>
      <c r="F988" s="25"/>
      <c r="G988" s="5"/>
      <c r="H988" s="14"/>
      <c r="I988" s="14"/>
      <c r="J988"/>
      <c r="K988"/>
    </row>
    <row r="989" spans="1:11" x14ac:dyDescent="0.25">
      <c r="A989" s="153"/>
      <c r="B989" s="149"/>
      <c r="C989" s="6"/>
      <c r="D989" s="6"/>
      <c r="E989" s="6"/>
      <c r="F989" s="25"/>
      <c r="G989" s="5"/>
      <c r="H989" s="14"/>
      <c r="I989" s="14"/>
      <c r="J989"/>
      <c r="K989"/>
    </row>
    <row r="990" spans="1:11" x14ac:dyDescent="0.25">
      <c r="A990" s="153"/>
      <c r="B990" s="149"/>
      <c r="C990" s="6"/>
      <c r="D990" s="6"/>
      <c r="E990" s="6"/>
      <c r="F990" s="25"/>
      <c r="G990" s="5"/>
      <c r="H990" s="14"/>
      <c r="I990" s="14"/>
      <c r="J990"/>
      <c r="K990"/>
    </row>
    <row r="991" spans="1:11" x14ac:dyDescent="0.25">
      <c r="A991" s="153"/>
      <c r="B991" s="149"/>
      <c r="C991" s="6"/>
      <c r="D991" s="6"/>
      <c r="E991" s="6"/>
      <c r="F991" s="25"/>
      <c r="G991" s="5"/>
      <c r="H991" s="14"/>
      <c r="I991" s="14"/>
      <c r="J991"/>
      <c r="K991"/>
    </row>
    <row r="992" spans="1:11" x14ac:dyDescent="0.25">
      <c r="A992" s="153"/>
      <c r="B992" s="149"/>
      <c r="C992" s="6"/>
      <c r="D992" s="6"/>
      <c r="E992" s="6"/>
      <c r="F992" s="25"/>
      <c r="G992" s="5"/>
      <c r="H992" s="14"/>
      <c r="I992" s="14"/>
      <c r="J992"/>
      <c r="K992"/>
    </row>
    <row r="993" spans="1:11" x14ac:dyDescent="0.25">
      <c r="A993" s="153"/>
      <c r="B993" s="149"/>
      <c r="C993" s="6"/>
      <c r="D993" s="6"/>
      <c r="E993" s="6"/>
      <c r="F993" s="25"/>
      <c r="G993" s="5"/>
      <c r="H993" s="14"/>
      <c r="I993" s="14"/>
      <c r="J993"/>
      <c r="K993"/>
    </row>
    <row r="994" spans="1:11" x14ac:dyDescent="0.25">
      <c r="A994" s="153"/>
      <c r="B994" s="149"/>
      <c r="C994" s="6"/>
      <c r="D994" s="6"/>
      <c r="E994" s="6"/>
      <c r="F994" s="25"/>
      <c r="G994" s="5"/>
      <c r="H994" s="14"/>
      <c r="I994" s="14"/>
      <c r="J994"/>
      <c r="K994"/>
    </row>
    <row r="995" spans="1:11" x14ac:dyDescent="0.25">
      <c r="A995" s="153"/>
      <c r="B995" s="149"/>
      <c r="C995" s="6"/>
      <c r="D995" s="6"/>
      <c r="E995" s="6"/>
      <c r="F995" s="25"/>
      <c r="G995" s="5"/>
      <c r="H995" s="14"/>
      <c r="I995" s="14"/>
      <c r="J995"/>
      <c r="K995"/>
    </row>
    <row r="996" spans="1:11" x14ac:dyDescent="0.25">
      <c r="A996" s="153"/>
      <c r="B996" s="149"/>
      <c r="C996" s="6"/>
      <c r="D996" s="6"/>
      <c r="E996" s="6"/>
      <c r="F996" s="25"/>
      <c r="G996" s="5"/>
      <c r="H996" s="14"/>
      <c r="I996" s="14"/>
      <c r="J996"/>
      <c r="K996"/>
    </row>
    <row r="997" spans="1:11" x14ac:dyDescent="0.25">
      <c r="A997" s="153"/>
      <c r="B997" s="149"/>
      <c r="C997" s="6"/>
      <c r="D997" s="6"/>
      <c r="E997" s="6"/>
      <c r="F997" s="25"/>
      <c r="G997" s="5"/>
      <c r="H997" s="14"/>
      <c r="I997" s="14"/>
      <c r="J997"/>
      <c r="K997"/>
    </row>
    <row r="998" spans="1:11" x14ac:dyDescent="0.25">
      <c r="A998" s="153"/>
      <c r="B998" s="149"/>
      <c r="C998" s="6"/>
      <c r="D998" s="6"/>
      <c r="E998" s="6"/>
      <c r="F998" s="25"/>
      <c r="G998" s="5"/>
      <c r="H998" s="14"/>
      <c r="I998" s="14"/>
      <c r="J998"/>
      <c r="K998"/>
    </row>
    <row r="999" spans="1:11" x14ac:dyDescent="0.25">
      <c r="A999" s="153"/>
      <c r="B999" s="149"/>
      <c r="C999" s="6"/>
      <c r="D999" s="6"/>
      <c r="E999" s="6"/>
      <c r="F999" s="25"/>
      <c r="G999" s="5"/>
      <c r="H999" s="14"/>
      <c r="I999" s="14"/>
      <c r="J999"/>
      <c r="K999"/>
    </row>
    <row r="1000" spans="1:11" x14ac:dyDescent="0.25">
      <c r="A1000" s="153"/>
      <c r="B1000" s="149"/>
      <c r="C1000" s="6"/>
      <c r="D1000" s="6"/>
      <c r="E1000" s="6"/>
      <c r="F1000" s="25"/>
      <c r="G1000" s="5"/>
      <c r="H1000" s="14"/>
      <c r="I1000" s="14"/>
      <c r="J1000"/>
      <c r="K1000"/>
    </row>
    <row r="1001" spans="1:11" x14ac:dyDescent="0.25">
      <c r="A1001" s="153"/>
      <c r="B1001" s="149"/>
      <c r="C1001" s="6"/>
      <c r="D1001" s="6"/>
      <c r="E1001" s="6"/>
      <c r="F1001" s="25"/>
      <c r="G1001" s="5"/>
      <c r="H1001" s="14"/>
      <c r="I1001" s="14"/>
      <c r="J1001"/>
      <c r="K1001"/>
    </row>
    <row r="1002" spans="1:11" x14ac:dyDescent="0.25">
      <c r="A1002" s="153"/>
      <c r="B1002" s="149"/>
      <c r="C1002" s="6"/>
      <c r="D1002" s="6"/>
      <c r="E1002" s="6"/>
      <c r="F1002" s="25"/>
      <c r="G1002" s="5"/>
      <c r="H1002" s="14"/>
      <c r="I1002" s="14"/>
      <c r="J1002"/>
      <c r="K1002"/>
    </row>
    <row r="1003" spans="1:11" x14ac:dyDescent="0.25">
      <c r="A1003" s="153"/>
      <c r="B1003" s="149"/>
      <c r="C1003" s="6"/>
      <c r="D1003" s="6"/>
      <c r="E1003" s="6"/>
      <c r="F1003" s="25"/>
      <c r="G1003" s="5"/>
      <c r="H1003" s="14"/>
      <c r="I1003" s="14"/>
      <c r="J1003"/>
      <c r="K1003"/>
    </row>
    <row r="1004" spans="1:11" x14ac:dyDescent="0.25">
      <c r="A1004" s="153"/>
      <c r="B1004" s="149"/>
      <c r="C1004" s="6"/>
      <c r="D1004" s="6"/>
      <c r="E1004" s="6"/>
      <c r="F1004" s="25"/>
      <c r="G1004" s="5"/>
      <c r="H1004" s="14"/>
      <c r="I1004" s="14"/>
      <c r="J1004"/>
      <c r="K1004"/>
    </row>
    <row r="1005" spans="1:11" x14ac:dyDescent="0.25">
      <c r="A1005" s="153"/>
      <c r="B1005" s="149"/>
      <c r="C1005" s="6"/>
      <c r="D1005" s="6"/>
      <c r="E1005" s="6"/>
      <c r="F1005" s="25"/>
      <c r="G1005" s="5"/>
      <c r="H1005" s="14"/>
      <c r="I1005" s="14"/>
      <c r="J1005"/>
      <c r="K1005"/>
    </row>
    <row r="1006" spans="1:11" x14ac:dyDescent="0.25">
      <c r="A1006" s="153"/>
      <c r="B1006" s="149"/>
      <c r="C1006" s="6"/>
      <c r="D1006" s="6"/>
      <c r="E1006" s="6"/>
      <c r="F1006" s="25"/>
      <c r="G1006" s="5"/>
      <c r="H1006" s="14"/>
      <c r="I1006" s="14"/>
      <c r="J1006"/>
      <c r="K1006"/>
    </row>
    <row r="1007" spans="1:11" x14ac:dyDescent="0.25">
      <c r="A1007" s="153"/>
      <c r="B1007" s="149"/>
      <c r="C1007" s="6"/>
      <c r="D1007" s="6"/>
      <c r="E1007" s="6"/>
      <c r="F1007" s="25"/>
      <c r="G1007" s="5"/>
      <c r="H1007" s="14"/>
      <c r="I1007" s="14"/>
      <c r="J1007"/>
      <c r="K1007"/>
    </row>
    <row r="1008" spans="1:11" x14ac:dyDescent="0.25">
      <c r="A1008" s="153"/>
      <c r="B1008" s="149"/>
      <c r="C1008" s="6"/>
      <c r="D1008" s="6"/>
      <c r="E1008" s="6"/>
      <c r="F1008" s="25"/>
      <c r="G1008" s="5"/>
      <c r="H1008" s="14"/>
      <c r="I1008" s="14"/>
      <c r="J1008"/>
      <c r="K1008"/>
    </row>
    <row r="1009" spans="1:11" x14ac:dyDescent="0.25">
      <c r="A1009" s="153"/>
      <c r="B1009" s="149"/>
      <c r="C1009" s="6"/>
      <c r="D1009" s="6"/>
      <c r="E1009" s="6"/>
      <c r="F1009" s="25"/>
      <c r="G1009" s="5"/>
      <c r="H1009" s="14"/>
      <c r="I1009" s="14"/>
      <c r="J1009"/>
      <c r="K1009"/>
    </row>
    <row r="1010" spans="1:11" x14ac:dyDescent="0.25">
      <c r="A1010" s="153"/>
      <c r="B1010" s="149"/>
      <c r="C1010" s="6"/>
      <c r="D1010" s="6"/>
      <c r="E1010" s="6"/>
      <c r="F1010" s="25"/>
      <c r="G1010" s="5"/>
      <c r="H1010" s="14"/>
      <c r="I1010" s="14"/>
      <c r="J1010"/>
      <c r="K1010"/>
    </row>
    <row r="1011" spans="1:11" x14ac:dyDescent="0.25">
      <c r="A1011" s="153"/>
      <c r="B1011" s="149"/>
      <c r="C1011" s="6"/>
      <c r="D1011" s="6"/>
      <c r="E1011" s="6"/>
      <c r="F1011" s="25"/>
      <c r="G1011" s="5"/>
      <c r="H1011" s="14"/>
      <c r="I1011" s="14"/>
      <c r="J1011"/>
      <c r="K1011"/>
    </row>
    <row r="1012" spans="1:11" x14ac:dyDescent="0.25">
      <c r="A1012" s="153"/>
      <c r="B1012" s="149"/>
      <c r="C1012" s="6"/>
      <c r="D1012" s="6"/>
      <c r="E1012" s="6"/>
      <c r="F1012" s="25"/>
      <c r="G1012" s="5"/>
      <c r="H1012" s="14"/>
      <c r="I1012" s="14"/>
      <c r="J1012"/>
      <c r="K1012"/>
    </row>
    <row r="1013" spans="1:11" x14ac:dyDescent="0.25">
      <c r="A1013" s="153"/>
      <c r="B1013" s="149"/>
      <c r="C1013" s="6"/>
      <c r="D1013" s="6"/>
      <c r="E1013" s="6"/>
      <c r="F1013" s="25"/>
      <c r="G1013" s="5"/>
      <c r="H1013" s="14"/>
      <c r="I1013" s="14"/>
      <c r="J1013"/>
      <c r="K1013"/>
    </row>
    <row r="1014" spans="1:11" x14ac:dyDescent="0.25">
      <c r="A1014" s="153"/>
      <c r="B1014" s="149"/>
      <c r="C1014" s="6"/>
      <c r="D1014" s="6"/>
      <c r="E1014" s="6"/>
      <c r="F1014" s="25"/>
      <c r="G1014" s="5"/>
      <c r="H1014" s="14"/>
      <c r="I1014" s="14"/>
      <c r="J1014"/>
      <c r="K1014"/>
    </row>
    <row r="1015" spans="1:11" x14ac:dyDescent="0.25">
      <c r="A1015" s="153"/>
      <c r="B1015" s="149"/>
      <c r="C1015" s="6"/>
      <c r="D1015" s="6"/>
      <c r="E1015" s="6"/>
      <c r="F1015" s="25"/>
      <c r="G1015" s="5"/>
      <c r="H1015" s="14"/>
      <c r="I1015" s="14"/>
      <c r="J1015"/>
      <c r="K1015"/>
    </row>
    <row r="1016" spans="1:11" x14ac:dyDescent="0.25">
      <c r="A1016" s="153"/>
      <c r="B1016" s="149"/>
      <c r="C1016" s="6"/>
      <c r="D1016" s="6"/>
      <c r="E1016" s="6"/>
      <c r="F1016" s="25"/>
      <c r="G1016" s="5"/>
      <c r="H1016" s="14"/>
      <c r="I1016" s="14"/>
      <c r="J1016"/>
      <c r="K1016"/>
    </row>
    <row r="1017" spans="1:11" x14ac:dyDescent="0.25">
      <c r="A1017" s="153"/>
      <c r="B1017" s="149"/>
      <c r="C1017" s="6"/>
      <c r="D1017" s="6"/>
      <c r="E1017" s="6"/>
      <c r="F1017" s="25"/>
      <c r="G1017" s="5"/>
      <c r="H1017" s="14"/>
      <c r="I1017" s="14"/>
      <c r="J1017"/>
      <c r="K1017"/>
    </row>
    <row r="1018" spans="1:11" x14ac:dyDescent="0.25">
      <c r="A1018" s="153"/>
      <c r="B1018" s="149"/>
      <c r="C1018" s="6"/>
      <c r="D1018" s="6"/>
      <c r="E1018" s="6"/>
      <c r="F1018" s="25"/>
      <c r="G1018" s="5"/>
      <c r="H1018" s="14"/>
      <c r="I1018" s="14"/>
      <c r="J1018"/>
      <c r="K1018"/>
    </row>
    <row r="1019" spans="1:11" x14ac:dyDescent="0.25">
      <c r="A1019" s="153"/>
      <c r="B1019" s="149"/>
      <c r="C1019" s="6"/>
      <c r="D1019" s="6"/>
      <c r="E1019" s="6"/>
      <c r="F1019" s="25"/>
      <c r="G1019" s="5"/>
      <c r="H1019" s="14"/>
      <c r="I1019" s="14"/>
      <c r="J1019"/>
      <c r="K1019"/>
    </row>
    <row r="1020" spans="1:11" x14ac:dyDescent="0.25">
      <c r="A1020" s="153"/>
      <c r="B1020" s="149"/>
      <c r="C1020" s="6"/>
      <c r="D1020" s="6"/>
      <c r="E1020" s="6"/>
      <c r="F1020" s="25"/>
      <c r="G1020" s="5"/>
      <c r="H1020" s="14"/>
      <c r="I1020" s="14"/>
      <c r="J1020"/>
      <c r="K1020"/>
    </row>
    <row r="1021" spans="1:11" x14ac:dyDescent="0.25">
      <c r="A1021" s="153"/>
      <c r="B1021" s="149"/>
      <c r="C1021" s="6"/>
      <c r="D1021" s="6"/>
      <c r="E1021" s="6"/>
      <c r="F1021" s="25"/>
      <c r="G1021" s="5"/>
      <c r="H1021" s="14"/>
      <c r="I1021" s="14"/>
      <c r="J1021"/>
      <c r="K1021"/>
    </row>
    <row r="1022" spans="1:11" x14ac:dyDescent="0.25">
      <c r="A1022" s="153"/>
      <c r="B1022" s="149"/>
      <c r="C1022" s="6"/>
      <c r="D1022" s="6"/>
      <c r="E1022" s="6"/>
      <c r="F1022" s="25"/>
      <c r="G1022" s="5"/>
      <c r="H1022" s="14"/>
      <c r="I1022" s="14"/>
      <c r="J1022"/>
      <c r="K1022"/>
    </row>
    <row r="1023" spans="1:11" x14ac:dyDescent="0.25">
      <c r="A1023" s="153"/>
      <c r="B1023" s="149"/>
      <c r="C1023" s="6"/>
      <c r="D1023" s="6"/>
      <c r="E1023" s="6"/>
      <c r="F1023" s="25"/>
      <c r="G1023" s="5"/>
      <c r="H1023" s="14"/>
      <c r="I1023" s="14"/>
      <c r="J1023"/>
      <c r="K1023"/>
    </row>
    <row r="1024" spans="1:11" x14ac:dyDescent="0.25">
      <c r="A1024" s="153"/>
      <c r="B1024" s="149"/>
      <c r="C1024" s="6"/>
      <c r="D1024" s="6"/>
      <c r="E1024" s="6"/>
      <c r="F1024" s="25"/>
      <c r="G1024" s="5"/>
      <c r="H1024" s="14"/>
      <c r="I1024" s="14"/>
      <c r="J1024"/>
      <c r="K1024"/>
    </row>
    <row r="1025" spans="1:11" x14ac:dyDescent="0.25">
      <c r="A1025" s="153"/>
      <c r="B1025" s="149"/>
      <c r="C1025" s="6"/>
      <c r="D1025" s="6"/>
      <c r="E1025" s="6"/>
      <c r="F1025" s="25"/>
      <c r="G1025" s="5"/>
      <c r="H1025" s="14"/>
      <c r="I1025" s="14"/>
      <c r="J1025"/>
      <c r="K1025"/>
    </row>
    <row r="1026" spans="1:11" x14ac:dyDescent="0.25">
      <c r="A1026" s="153"/>
      <c r="B1026" s="149"/>
      <c r="C1026" s="6"/>
      <c r="D1026" s="6"/>
      <c r="E1026" s="6"/>
      <c r="F1026" s="25"/>
      <c r="G1026" s="5"/>
      <c r="H1026" s="14"/>
      <c r="I1026" s="14"/>
      <c r="J1026"/>
      <c r="K1026"/>
    </row>
    <row r="1027" spans="1:11" x14ac:dyDescent="0.25">
      <c r="A1027" s="153"/>
      <c r="B1027" s="149"/>
      <c r="C1027" s="6"/>
      <c r="D1027" s="6"/>
      <c r="E1027" s="6"/>
      <c r="F1027" s="25"/>
      <c r="G1027" s="5"/>
      <c r="H1027" s="14"/>
      <c r="I1027" s="14"/>
      <c r="J1027"/>
      <c r="K1027"/>
    </row>
    <row r="1028" spans="1:11" x14ac:dyDescent="0.25">
      <c r="A1028" s="153"/>
      <c r="B1028" s="149"/>
      <c r="C1028" s="6"/>
      <c r="D1028" s="6"/>
      <c r="E1028" s="6"/>
      <c r="F1028" s="25"/>
      <c r="G1028" s="5"/>
      <c r="H1028" s="14"/>
      <c r="I1028" s="14"/>
      <c r="J1028"/>
      <c r="K1028"/>
    </row>
    <row r="1029" spans="1:11" x14ac:dyDescent="0.25">
      <c r="A1029" s="153"/>
      <c r="B1029" s="149"/>
      <c r="C1029" s="6"/>
      <c r="D1029" s="6"/>
      <c r="E1029" s="6"/>
      <c r="F1029" s="25"/>
      <c r="G1029" s="5"/>
      <c r="H1029" s="14"/>
      <c r="I1029" s="14"/>
      <c r="J1029"/>
      <c r="K1029"/>
    </row>
    <row r="1030" spans="1:11" x14ac:dyDescent="0.25">
      <c r="A1030" s="153"/>
      <c r="B1030" s="149"/>
      <c r="C1030" s="6"/>
      <c r="D1030" s="6"/>
      <c r="E1030" s="6"/>
      <c r="F1030" s="25"/>
      <c r="G1030" s="5"/>
      <c r="H1030" s="14"/>
      <c r="I1030" s="14"/>
      <c r="J1030"/>
      <c r="K1030"/>
    </row>
    <row r="1031" spans="1:11" x14ac:dyDescent="0.25">
      <c r="A1031" s="153"/>
      <c r="B1031" s="149"/>
      <c r="C1031" s="6"/>
      <c r="D1031" s="6"/>
      <c r="E1031" s="6"/>
      <c r="F1031" s="25"/>
      <c r="G1031" s="5"/>
      <c r="H1031" s="14"/>
      <c r="I1031" s="14"/>
      <c r="J1031"/>
      <c r="K1031"/>
    </row>
    <row r="1032" spans="1:11" x14ac:dyDescent="0.25">
      <c r="A1032" s="153"/>
      <c r="B1032" s="149"/>
      <c r="C1032" s="6"/>
      <c r="D1032" s="6"/>
      <c r="E1032" s="6"/>
      <c r="F1032" s="25"/>
      <c r="G1032" s="5"/>
      <c r="H1032" s="14"/>
      <c r="I1032" s="14"/>
      <c r="J1032"/>
      <c r="K1032"/>
    </row>
    <row r="1033" spans="1:11" x14ac:dyDescent="0.25">
      <c r="A1033" s="153"/>
      <c r="B1033" s="149"/>
      <c r="C1033" s="6"/>
      <c r="D1033" s="6"/>
      <c r="E1033" s="6"/>
      <c r="F1033" s="25"/>
      <c r="G1033" s="5"/>
      <c r="H1033" s="14"/>
      <c r="I1033" s="14"/>
      <c r="J1033"/>
      <c r="K1033"/>
    </row>
    <row r="1034" spans="1:11" x14ac:dyDescent="0.25">
      <c r="A1034" s="153"/>
      <c r="B1034" s="149"/>
      <c r="C1034" s="6"/>
      <c r="D1034" s="6"/>
      <c r="E1034" s="6"/>
      <c r="F1034" s="25"/>
      <c r="G1034" s="5"/>
      <c r="H1034" s="14"/>
      <c r="I1034" s="14"/>
      <c r="J1034"/>
      <c r="K1034"/>
    </row>
    <row r="1035" spans="1:11" x14ac:dyDescent="0.25">
      <c r="A1035" s="153"/>
      <c r="B1035" s="149"/>
      <c r="C1035" s="6"/>
      <c r="D1035" s="6"/>
      <c r="E1035" s="6"/>
      <c r="F1035" s="25"/>
      <c r="G1035" s="5"/>
      <c r="H1035" s="14"/>
      <c r="I1035" s="14"/>
      <c r="J1035"/>
      <c r="K1035"/>
    </row>
    <row r="1036" spans="1:11" x14ac:dyDescent="0.25">
      <c r="A1036" s="153"/>
      <c r="B1036" s="149"/>
      <c r="C1036" s="6"/>
      <c r="D1036" s="6"/>
      <c r="E1036" s="6"/>
      <c r="F1036" s="25"/>
      <c r="G1036" s="5"/>
      <c r="H1036" s="14"/>
      <c r="I1036" s="14"/>
      <c r="J1036"/>
      <c r="K1036"/>
    </row>
    <row r="1037" spans="1:11" x14ac:dyDescent="0.25">
      <c r="A1037" s="153"/>
      <c r="B1037" s="149"/>
      <c r="C1037" s="6"/>
      <c r="D1037" s="6"/>
      <c r="E1037" s="6"/>
      <c r="F1037" s="25"/>
      <c r="G1037" s="5"/>
      <c r="H1037" s="14"/>
      <c r="I1037" s="14"/>
      <c r="J1037"/>
      <c r="K1037"/>
    </row>
    <row r="1038" spans="1:11" x14ac:dyDescent="0.25">
      <c r="A1038" s="153"/>
      <c r="B1038" s="149"/>
      <c r="C1038" s="6"/>
      <c r="D1038" s="6"/>
      <c r="E1038" s="6"/>
      <c r="F1038" s="25"/>
      <c r="G1038" s="5"/>
      <c r="H1038" s="14"/>
      <c r="I1038" s="14"/>
      <c r="J1038"/>
      <c r="K1038"/>
    </row>
    <row r="1039" spans="1:11" x14ac:dyDescent="0.25">
      <c r="A1039" s="153"/>
      <c r="B1039" s="149"/>
      <c r="C1039" s="6"/>
      <c r="D1039" s="6"/>
      <c r="E1039" s="6"/>
      <c r="F1039" s="25"/>
      <c r="G1039" s="5"/>
      <c r="H1039" s="14"/>
      <c r="I1039" s="14"/>
      <c r="J1039"/>
      <c r="K1039"/>
    </row>
    <row r="1040" spans="1:11" x14ac:dyDescent="0.25">
      <c r="A1040" s="153"/>
      <c r="B1040" s="149"/>
      <c r="C1040" s="6"/>
      <c r="D1040" s="6"/>
      <c r="E1040" s="6"/>
      <c r="F1040" s="25"/>
      <c r="G1040" s="5"/>
      <c r="H1040" s="14"/>
      <c r="I1040" s="14"/>
      <c r="J1040"/>
      <c r="K1040"/>
    </row>
    <row r="1041" spans="1:11" x14ac:dyDescent="0.25">
      <c r="A1041" s="153"/>
      <c r="B1041" s="149"/>
      <c r="C1041" s="6"/>
      <c r="D1041" s="6"/>
      <c r="E1041" s="6"/>
      <c r="F1041" s="25"/>
      <c r="G1041" s="5"/>
      <c r="H1041" s="14"/>
      <c r="I1041" s="14"/>
      <c r="J1041"/>
      <c r="K1041"/>
    </row>
    <row r="1042" spans="1:11" x14ac:dyDescent="0.25">
      <c r="A1042" s="153"/>
      <c r="B1042" s="149"/>
      <c r="C1042" s="6"/>
      <c r="D1042" s="6"/>
      <c r="E1042" s="6"/>
      <c r="F1042" s="25"/>
      <c r="G1042" s="5"/>
      <c r="H1042" s="14"/>
      <c r="I1042" s="14"/>
      <c r="J1042"/>
      <c r="K1042"/>
    </row>
    <row r="1043" spans="1:11" x14ac:dyDescent="0.25">
      <c r="A1043" s="153"/>
      <c r="B1043" s="149"/>
      <c r="C1043" s="6"/>
      <c r="D1043" s="6"/>
      <c r="E1043" s="6"/>
      <c r="F1043" s="25"/>
      <c r="G1043" s="5"/>
      <c r="H1043" s="14"/>
      <c r="I1043" s="14"/>
      <c r="J1043"/>
      <c r="K1043"/>
    </row>
    <row r="1044" spans="1:11" x14ac:dyDescent="0.25">
      <c r="A1044" s="153"/>
      <c r="B1044" s="149"/>
      <c r="C1044" s="6"/>
      <c r="D1044" s="6"/>
      <c r="E1044" s="6"/>
      <c r="F1044" s="25"/>
      <c r="G1044" s="5"/>
      <c r="H1044" s="14"/>
      <c r="I1044" s="14"/>
      <c r="J1044"/>
      <c r="K1044"/>
    </row>
    <row r="1045" spans="1:11" x14ac:dyDescent="0.25">
      <c r="A1045" s="153"/>
      <c r="B1045" s="149"/>
      <c r="C1045" s="6"/>
      <c r="D1045" s="6"/>
      <c r="E1045" s="6"/>
      <c r="F1045" s="25"/>
      <c r="G1045" s="5"/>
      <c r="H1045" s="14"/>
      <c r="I1045" s="14"/>
      <c r="J1045"/>
      <c r="K1045"/>
    </row>
    <row r="1046" spans="1:11" x14ac:dyDescent="0.25">
      <c r="A1046" s="153"/>
      <c r="B1046" s="149"/>
      <c r="C1046" s="6"/>
      <c r="D1046" s="6"/>
      <c r="E1046" s="6"/>
      <c r="F1046" s="25"/>
      <c r="G1046" s="5"/>
      <c r="H1046" s="14"/>
      <c r="I1046" s="14"/>
      <c r="J1046"/>
      <c r="K1046"/>
    </row>
    <row r="1047" spans="1:11" x14ac:dyDescent="0.25">
      <c r="A1047" s="153"/>
      <c r="B1047" s="149"/>
      <c r="C1047" s="6"/>
      <c r="D1047" s="6"/>
      <c r="E1047" s="6"/>
      <c r="F1047" s="25"/>
      <c r="G1047" s="5"/>
      <c r="H1047" s="14"/>
      <c r="I1047" s="14"/>
      <c r="J1047"/>
      <c r="K1047"/>
    </row>
    <row r="1048" spans="1:11" x14ac:dyDescent="0.25">
      <c r="A1048" s="153"/>
      <c r="B1048" s="149"/>
      <c r="C1048" s="6"/>
      <c r="D1048" s="6"/>
      <c r="E1048" s="6"/>
      <c r="F1048" s="25"/>
      <c r="G1048" s="5"/>
      <c r="H1048" s="14"/>
      <c r="I1048" s="14"/>
      <c r="J1048"/>
      <c r="K1048"/>
    </row>
    <row r="1049" spans="1:11" x14ac:dyDescent="0.25">
      <c r="A1049" s="153"/>
      <c r="B1049" s="149"/>
      <c r="C1049" s="6"/>
      <c r="D1049" s="6"/>
      <c r="E1049" s="6"/>
      <c r="F1049" s="25"/>
      <c r="G1049" s="5"/>
      <c r="H1049" s="14"/>
      <c r="I1049" s="14"/>
      <c r="J1049"/>
      <c r="K1049"/>
    </row>
    <row r="1050" spans="1:11" x14ac:dyDescent="0.25">
      <c r="A1050" s="153"/>
      <c r="B1050" s="149"/>
      <c r="C1050" s="6"/>
      <c r="D1050" s="6"/>
      <c r="E1050" s="6"/>
      <c r="F1050" s="25"/>
      <c r="G1050" s="5"/>
      <c r="H1050" s="14"/>
      <c r="I1050" s="14"/>
      <c r="J1050"/>
      <c r="K1050"/>
    </row>
    <row r="1051" spans="1:11" x14ac:dyDescent="0.25">
      <c r="A1051" s="153"/>
      <c r="B1051" s="149"/>
      <c r="C1051" s="6"/>
      <c r="D1051" s="6"/>
      <c r="E1051" s="6"/>
      <c r="F1051" s="25"/>
      <c r="G1051" s="5"/>
      <c r="H1051" s="14"/>
      <c r="I1051" s="14"/>
      <c r="J1051"/>
      <c r="K1051"/>
    </row>
    <row r="1052" spans="1:11" x14ac:dyDescent="0.25">
      <c r="A1052" s="153"/>
      <c r="B1052" s="149"/>
      <c r="C1052" s="6"/>
      <c r="D1052" s="6"/>
      <c r="E1052" s="6"/>
      <c r="F1052" s="25"/>
      <c r="G1052" s="5"/>
      <c r="H1052" s="14"/>
      <c r="I1052" s="14"/>
      <c r="J1052"/>
      <c r="K1052"/>
    </row>
    <row r="1053" spans="1:11" x14ac:dyDescent="0.25">
      <c r="A1053" s="153"/>
      <c r="B1053" s="149"/>
      <c r="C1053" s="6"/>
      <c r="D1053" s="6"/>
      <c r="E1053" s="6"/>
      <c r="F1053" s="25"/>
      <c r="G1053" s="5"/>
      <c r="H1053" s="14"/>
      <c r="I1053" s="14"/>
      <c r="J1053"/>
      <c r="K1053"/>
    </row>
    <row r="1054" spans="1:11" x14ac:dyDescent="0.25">
      <c r="A1054" s="153"/>
      <c r="B1054" s="149"/>
      <c r="C1054" s="6"/>
      <c r="D1054" s="6"/>
      <c r="E1054" s="6"/>
      <c r="F1054" s="25"/>
      <c r="G1054" s="5"/>
      <c r="H1054" s="14"/>
      <c r="I1054" s="14"/>
      <c r="J1054"/>
      <c r="K1054"/>
    </row>
    <row r="1055" spans="1:11" x14ac:dyDescent="0.25">
      <c r="A1055" s="153"/>
      <c r="B1055" s="149"/>
      <c r="C1055" s="6"/>
      <c r="D1055" s="6"/>
      <c r="E1055" s="6"/>
      <c r="F1055" s="25"/>
      <c r="G1055" s="5"/>
      <c r="H1055" s="14"/>
      <c r="I1055" s="14"/>
      <c r="J1055"/>
      <c r="K1055"/>
    </row>
    <row r="1056" spans="1:11" x14ac:dyDescent="0.25">
      <c r="A1056" s="153"/>
      <c r="B1056" s="149"/>
      <c r="C1056" s="6"/>
      <c r="D1056" s="6"/>
      <c r="E1056" s="6"/>
      <c r="F1056" s="25"/>
      <c r="G1056" s="5"/>
      <c r="H1056" s="14"/>
      <c r="I1056" s="14"/>
      <c r="J1056"/>
      <c r="K1056"/>
    </row>
    <row r="1057" spans="1:11" x14ac:dyDescent="0.25">
      <c r="A1057" s="153"/>
      <c r="B1057" s="149"/>
      <c r="C1057" s="6"/>
      <c r="D1057" s="6"/>
      <c r="E1057" s="6"/>
      <c r="F1057" s="25"/>
      <c r="G1057" s="5"/>
      <c r="H1057" s="14"/>
      <c r="I1057" s="14"/>
      <c r="J1057"/>
      <c r="K1057"/>
    </row>
    <row r="1058" spans="1:11" x14ac:dyDescent="0.25">
      <c r="A1058" s="153"/>
      <c r="B1058" s="149"/>
      <c r="C1058" s="6"/>
      <c r="D1058" s="6"/>
      <c r="E1058" s="6"/>
      <c r="F1058" s="25"/>
      <c r="G1058" s="5"/>
      <c r="H1058" s="14"/>
      <c r="I1058" s="14"/>
      <c r="J1058"/>
      <c r="K1058"/>
    </row>
    <row r="1059" spans="1:11" x14ac:dyDescent="0.25">
      <c r="A1059" s="153"/>
      <c r="B1059" s="149"/>
      <c r="C1059" s="6"/>
      <c r="D1059" s="6"/>
      <c r="E1059" s="6"/>
      <c r="F1059" s="25"/>
      <c r="G1059" s="5"/>
      <c r="H1059" s="14"/>
      <c r="I1059" s="14"/>
      <c r="J1059"/>
      <c r="K1059"/>
    </row>
    <row r="1060" spans="1:11" x14ac:dyDescent="0.25">
      <c r="A1060" s="153"/>
      <c r="B1060" s="149"/>
      <c r="C1060" s="6"/>
      <c r="D1060" s="6"/>
      <c r="E1060" s="6"/>
      <c r="F1060" s="25"/>
      <c r="G1060" s="5"/>
      <c r="H1060" s="14"/>
      <c r="I1060" s="14"/>
      <c r="J1060"/>
      <c r="K1060"/>
    </row>
    <row r="1061" spans="1:11" x14ac:dyDescent="0.25">
      <c r="A1061" s="153"/>
      <c r="B1061" s="149"/>
      <c r="C1061" s="6"/>
      <c r="D1061" s="6"/>
      <c r="E1061" s="6"/>
      <c r="F1061" s="25"/>
      <c r="G1061" s="5"/>
      <c r="H1061" s="14"/>
      <c r="I1061" s="14"/>
      <c r="J1061"/>
      <c r="K1061"/>
    </row>
    <row r="1062" spans="1:11" x14ac:dyDescent="0.25">
      <c r="A1062" s="153"/>
      <c r="B1062" s="149"/>
      <c r="C1062" s="6"/>
      <c r="D1062" s="6"/>
      <c r="E1062" s="6"/>
      <c r="F1062" s="25"/>
      <c r="G1062" s="5"/>
      <c r="H1062" s="14"/>
      <c r="I1062" s="14"/>
      <c r="J1062"/>
      <c r="K1062"/>
    </row>
    <row r="1063" spans="1:11" x14ac:dyDescent="0.25">
      <c r="A1063" s="153"/>
      <c r="B1063" s="149"/>
      <c r="C1063" s="6"/>
      <c r="D1063" s="6"/>
      <c r="E1063" s="6"/>
      <c r="F1063" s="25"/>
      <c r="G1063" s="5"/>
      <c r="H1063" s="14"/>
      <c r="I1063" s="14"/>
      <c r="J1063"/>
      <c r="K1063"/>
    </row>
    <row r="1064" spans="1:11" x14ac:dyDescent="0.25">
      <c r="A1064" s="153"/>
      <c r="B1064" s="149"/>
      <c r="C1064" s="6"/>
      <c r="D1064" s="6"/>
      <c r="E1064" s="6"/>
      <c r="F1064" s="25"/>
      <c r="G1064" s="5"/>
      <c r="H1064" s="14"/>
      <c r="I1064" s="14"/>
      <c r="J1064"/>
      <c r="K1064"/>
    </row>
    <row r="1065" spans="1:11" x14ac:dyDescent="0.25">
      <c r="A1065" s="153"/>
      <c r="B1065" s="149"/>
      <c r="C1065" s="6"/>
      <c r="D1065" s="6"/>
      <c r="E1065" s="6"/>
      <c r="F1065" s="25"/>
      <c r="G1065" s="5"/>
      <c r="H1065" s="14"/>
      <c r="I1065" s="14"/>
      <c r="J1065"/>
      <c r="K1065"/>
    </row>
    <row r="1066" spans="1:11" x14ac:dyDescent="0.25">
      <c r="A1066" s="153"/>
      <c r="B1066" s="149"/>
      <c r="C1066" s="6"/>
      <c r="D1066" s="6"/>
      <c r="E1066" s="6"/>
      <c r="F1066" s="25"/>
      <c r="G1066" s="5"/>
      <c r="H1066" s="14"/>
      <c r="I1066" s="14"/>
      <c r="J1066"/>
      <c r="K1066"/>
    </row>
    <row r="1067" spans="1:11" x14ac:dyDescent="0.25">
      <c r="A1067" s="153"/>
      <c r="B1067" s="149"/>
      <c r="C1067" s="6"/>
      <c r="D1067" s="6"/>
      <c r="E1067" s="6"/>
      <c r="F1067" s="25"/>
      <c r="G1067" s="5"/>
      <c r="H1067" s="14"/>
      <c r="I1067" s="14"/>
      <c r="J1067"/>
      <c r="K1067"/>
    </row>
    <row r="1068" spans="1:11" x14ac:dyDescent="0.25">
      <c r="A1068" s="153"/>
      <c r="B1068" s="149"/>
      <c r="C1068" s="6"/>
      <c r="D1068" s="6"/>
      <c r="E1068" s="6"/>
      <c r="F1068" s="25"/>
      <c r="G1068" s="5"/>
      <c r="H1068" s="14"/>
      <c r="I1068" s="14"/>
      <c r="J1068"/>
      <c r="K1068"/>
    </row>
    <row r="1069" spans="1:11" x14ac:dyDescent="0.25">
      <c r="A1069" s="153"/>
      <c r="B1069" s="149"/>
      <c r="C1069" s="6"/>
      <c r="D1069" s="6"/>
      <c r="E1069" s="6"/>
      <c r="F1069" s="25"/>
      <c r="G1069" s="5"/>
      <c r="H1069" s="14"/>
      <c r="I1069" s="14"/>
      <c r="J1069"/>
      <c r="K1069"/>
    </row>
    <row r="1070" spans="1:11" x14ac:dyDescent="0.25">
      <c r="A1070" s="153"/>
      <c r="B1070" s="149"/>
      <c r="C1070" s="6"/>
      <c r="D1070" s="6"/>
      <c r="E1070" s="6"/>
      <c r="F1070" s="25"/>
      <c r="G1070" s="5"/>
      <c r="H1070" s="14"/>
      <c r="I1070" s="14"/>
      <c r="J1070"/>
      <c r="K1070"/>
    </row>
    <row r="1071" spans="1:11" x14ac:dyDescent="0.25">
      <c r="A1071" s="153"/>
      <c r="B1071" s="149"/>
      <c r="C1071" s="6"/>
      <c r="D1071" s="6"/>
      <c r="E1071" s="6"/>
      <c r="F1071" s="25"/>
      <c r="G1071" s="5"/>
      <c r="H1071" s="14"/>
      <c r="I1071" s="14"/>
      <c r="J1071"/>
      <c r="K1071"/>
    </row>
    <row r="1072" spans="1:11" x14ac:dyDescent="0.25">
      <c r="A1072" s="153"/>
      <c r="B1072" s="149"/>
      <c r="C1072" s="6"/>
      <c r="D1072" s="6"/>
      <c r="E1072" s="6"/>
      <c r="F1072" s="25"/>
      <c r="G1072" s="5"/>
      <c r="H1072" s="14"/>
      <c r="I1072" s="14"/>
      <c r="J1072"/>
      <c r="K1072"/>
    </row>
    <row r="1073" spans="1:11" x14ac:dyDescent="0.25">
      <c r="A1073" s="153"/>
      <c r="B1073" s="149"/>
      <c r="C1073" s="6"/>
      <c r="D1073" s="6"/>
      <c r="E1073" s="6"/>
      <c r="F1073" s="25"/>
      <c r="G1073" s="5"/>
      <c r="H1073" s="14"/>
      <c r="I1073" s="14"/>
      <c r="J1073"/>
      <c r="K1073"/>
    </row>
    <row r="1074" spans="1:11" x14ac:dyDescent="0.25">
      <c r="A1074" s="153"/>
      <c r="B1074" s="149"/>
      <c r="C1074" s="6"/>
      <c r="D1074" s="6"/>
      <c r="E1074" s="6"/>
      <c r="F1074" s="25"/>
      <c r="G1074" s="5"/>
      <c r="H1074" s="14"/>
      <c r="I1074" s="14"/>
      <c r="J1074"/>
      <c r="K1074"/>
    </row>
    <row r="1075" spans="1:11" x14ac:dyDescent="0.25">
      <c r="A1075" s="153"/>
      <c r="B1075" s="149"/>
      <c r="C1075" s="6"/>
      <c r="D1075" s="6"/>
      <c r="E1075" s="6"/>
      <c r="F1075" s="25"/>
      <c r="G1075" s="5"/>
      <c r="H1075" s="14"/>
      <c r="I1075" s="14"/>
      <c r="J1075"/>
      <c r="K1075"/>
    </row>
    <row r="1076" spans="1:11" x14ac:dyDescent="0.25">
      <c r="A1076" s="153"/>
      <c r="B1076" s="149"/>
      <c r="C1076" s="6"/>
      <c r="D1076" s="6"/>
      <c r="E1076" s="6"/>
      <c r="F1076" s="25"/>
      <c r="G1076" s="5"/>
      <c r="H1076" s="14"/>
      <c r="I1076" s="14"/>
      <c r="J1076"/>
      <c r="K1076"/>
    </row>
    <row r="1077" spans="1:11" x14ac:dyDescent="0.25">
      <c r="A1077" s="153"/>
      <c r="B1077" s="149"/>
      <c r="C1077" s="6"/>
      <c r="D1077" s="6"/>
      <c r="E1077" s="6"/>
      <c r="F1077" s="25"/>
      <c r="G1077" s="5"/>
      <c r="H1077" s="14"/>
      <c r="I1077" s="14"/>
      <c r="J1077"/>
      <c r="K1077"/>
    </row>
    <row r="1078" spans="1:11" x14ac:dyDescent="0.25">
      <c r="A1078" s="153"/>
      <c r="B1078" s="149"/>
      <c r="C1078" s="6"/>
      <c r="D1078" s="6"/>
      <c r="E1078" s="6"/>
      <c r="F1078" s="25"/>
      <c r="G1078" s="5"/>
      <c r="H1078" s="14"/>
      <c r="I1078" s="14"/>
      <c r="J1078"/>
      <c r="K1078"/>
    </row>
    <row r="1079" spans="1:11" x14ac:dyDescent="0.25">
      <c r="A1079" s="153"/>
      <c r="B1079" s="149"/>
      <c r="C1079" s="6"/>
      <c r="D1079" s="6"/>
      <c r="E1079" s="6"/>
      <c r="F1079" s="25"/>
      <c r="G1079" s="5"/>
      <c r="H1079" s="14"/>
      <c r="I1079" s="14"/>
      <c r="J1079"/>
      <c r="K1079"/>
    </row>
    <row r="1080" spans="1:11" x14ac:dyDescent="0.25">
      <c r="A1080" s="153"/>
      <c r="B1080" s="149"/>
      <c r="C1080" s="6"/>
      <c r="D1080" s="6"/>
      <c r="E1080" s="6"/>
      <c r="F1080" s="25"/>
      <c r="G1080" s="5"/>
      <c r="H1080" s="14"/>
      <c r="I1080" s="14"/>
      <c r="J1080"/>
      <c r="K1080"/>
    </row>
    <row r="1081" spans="1:11" x14ac:dyDescent="0.25">
      <c r="A1081" s="153"/>
      <c r="B1081" s="149"/>
      <c r="C1081" s="6"/>
      <c r="D1081" s="6"/>
      <c r="E1081" s="6"/>
      <c r="F1081" s="25"/>
      <c r="G1081" s="5"/>
      <c r="H1081" s="14"/>
      <c r="I1081" s="14"/>
      <c r="J1081"/>
      <c r="K1081"/>
    </row>
    <row r="1082" spans="1:11" x14ac:dyDescent="0.25">
      <c r="A1082" s="153"/>
      <c r="B1082" s="149"/>
      <c r="C1082" s="6"/>
      <c r="D1082" s="6"/>
      <c r="E1082" s="6"/>
      <c r="F1082" s="25"/>
      <c r="G1082" s="5"/>
      <c r="H1082" s="14"/>
      <c r="I1082" s="14"/>
      <c r="J1082"/>
      <c r="K1082"/>
    </row>
    <row r="1083" spans="1:11" x14ac:dyDescent="0.25">
      <c r="A1083" s="153"/>
      <c r="B1083" s="149"/>
      <c r="C1083" s="6"/>
      <c r="D1083" s="6"/>
      <c r="E1083" s="6"/>
      <c r="F1083" s="25"/>
      <c r="G1083" s="5"/>
      <c r="H1083" s="14"/>
      <c r="I1083" s="14"/>
      <c r="J1083"/>
      <c r="K1083"/>
    </row>
    <row r="1084" spans="1:11" x14ac:dyDescent="0.25">
      <c r="A1084" s="153"/>
      <c r="B1084" s="149"/>
      <c r="C1084" s="6"/>
      <c r="D1084" s="6"/>
      <c r="E1084" s="6"/>
      <c r="F1084" s="25"/>
      <c r="G1084" s="5"/>
      <c r="H1084" s="14"/>
      <c r="I1084" s="14"/>
      <c r="J1084"/>
      <c r="K1084"/>
    </row>
    <row r="1085" spans="1:11" x14ac:dyDescent="0.25">
      <c r="A1085" s="153"/>
      <c r="B1085" s="149"/>
      <c r="C1085" s="6"/>
      <c r="D1085" s="6"/>
      <c r="E1085" s="6"/>
      <c r="F1085" s="25"/>
      <c r="G1085" s="5"/>
      <c r="H1085" s="14"/>
      <c r="I1085" s="14"/>
      <c r="J1085"/>
      <c r="K1085"/>
    </row>
    <row r="1086" spans="1:11" x14ac:dyDescent="0.25">
      <c r="A1086" s="153"/>
      <c r="B1086" s="149"/>
      <c r="C1086" s="6"/>
      <c r="D1086" s="6"/>
      <c r="E1086" s="6"/>
      <c r="F1086" s="25"/>
      <c r="G1086" s="5"/>
      <c r="H1086" s="14"/>
      <c r="I1086" s="14"/>
      <c r="J1086"/>
      <c r="K1086"/>
    </row>
    <row r="1087" spans="1:11" x14ac:dyDescent="0.25">
      <c r="A1087" s="153"/>
      <c r="B1087" s="149"/>
      <c r="C1087" s="6"/>
      <c r="D1087" s="6"/>
      <c r="E1087" s="6"/>
      <c r="F1087" s="25"/>
      <c r="G1087" s="5"/>
      <c r="H1087" s="14"/>
      <c r="I1087" s="14"/>
      <c r="J1087"/>
      <c r="K1087"/>
    </row>
    <row r="1088" spans="1:11" x14ac:dyDescent="0.25">
      <c r="A1088" s="153"/>
      <c r="B1088" s="149"/>
      <c r="C1088" s="6"/>
      <c r="D1088" s="6"/>
      <c r="E1088" s="6"/>
      <c r="F1088" s="25"/>
      <c r="G1088" s="5"/>
      <c r="H1088" s="14"/>
      <c r="I1088" s="14"/>
      <c r="J1088"/>
      <c r="K1088"/>
    </row>
    <row r="1089" spans="1:11" x14ac:dyDescent="0.25">
      <c r="A1089" s="153"/>
      <c r="B1089" s="149"/>
      <c r="C1089" s="6"/>
      <c r="D1089" s="6"/>
      <c r="E1089" s="6"/>
      <c r="F1089" s="25"/>
      <c r="G1089" s="5"/>
      <c r="H1089" s="14"/>
      <c r="I1089" s="14"/>
      <c r="J1089"/>
      <c r="K1089"/>
    </row>
    <row r="1090" spans="1:11" x14ac:dyDescent="0.25">
      <c r="A1090" s="153"/>
      <c r="B1090" s="149"/>
      <c r="C1090" s="6"/>
      <c r="D1090" s="6"/>
      <c r="E1090" s="6"/>
      <c r="F1090" s="25"/>
      <c r="G1090" s="5"/>
      <c r="H1090" s="14"/>
      <c r="I1090" s="14"/>
      <c r="J1090"/>
      <c r="K1090"/>
    </row>
    <row r="1091" spans="1:11" x14ac:dyDescent="0.25">
      <c r="A1091" s="153"/>
      <c r="B1091" s="149"/>
      <c r="C1091" s="6"/>
      <c r="D1091" s="6"/>
      <c r="E1091" s="6"/>
      <c r="F1091" s="25"/>
      <c r="G1091" s="5"/>
      <c r="H1091" s="14"/>
      <c r="I1091" s="14"/>
      <c r="J1091"/>
      <c r="K1091"/>
    </row>
    <row r="1092" spans="1:11" x14ac:dyDescent="0.25">
      <c r="A1092" s="153"/>
      <c r="B1092" s="149"/>
      <c r="C1092" s="6"/>
      <c r="D1092" s="6"/>
      <c r="E1092" s="6"/>
      <c r="F1092" s="25"/>
      <c r="G1092" s="5"/>
      <c r="H1092" s="14"/>
      <c r="I1092" s="14"/>
      <c r="J1092"/>
      <c r="K1092"/>
    </row>
    <row r="1093" spans="1:11" x14ac:dyDescent="0.25">
      <c r="A1093" s="153"/>
      <c r="B1093" s="149"/>
      <c r="C1093" s="6"/>
      <c r="D1093" s="6"/>
      <c r="E1093" s="6"/>
      <c r="F1093" s="25"/>
      <c r="G1093" s="5"/>
      <c r="H1093" s="14"/>
      <c r="I1093" s="14"/>
      <c r="J1093"/>
      <c r="K1093"/>
    </row>
    <row r="1094" spans="1:11" x14ac:dyDescent="0.25">
      <c r="A1094" s="153"/>
      <c r="B1094" s="149"/>
      <c r="C1094" s="6"/>
      <c r="D1094" s="6"/>
      <c r="E1094" s="6"/>
      <c r="F1094" s="25"/>
      <c r="G1094" s="5"/>
      <c r="H1094" s="14"/>
      <c r="I1094" s="14"/>
      <c r="J1094"/>
      <c r="K1094"/>
    </row>
    <row r="1095" spans="1:11" x14ac:dyDescent="0.25">
      <c r="A1095" s="153"/>
      <c r="B1095" s="149"/>
      <c r="C1095" s="6"/>
      <c r="D1095" s="6"/>
      <c r="E1095" s="6"/>
      <c r="F1095" s="25"/>
      <c r="G1095" s="5"/>
      <c r="H1095" s="14"/>
      <c r="I1095" s="14"/>
      <c r="J1095"/>
      <c r="K1095"/>
    </row>
    <row r="1096" spans="1:11" x14ac:dyDescent="0.25">
      <c r="A1096" s="153"/>
      <c r="B1096" s="149"/>
      <c r="C1096" s="6"/>
      <c r="D1096" s="6"/>
      <c r="E1096" s="6"/>
      <c r="F1096" s="25"/>
      <c r="G1096" s="5"/>
      <c r="H1096" s="14"/>
      <c r="I1096" s="14"/>
      <c r="J1096"/>
      <c r="K1096"/>
    </row>
    <row r="1097" spans="1:11" x14ac:dyDescent="0.25">
      <c r="A1097" s="153"/>
      <c r="B1097" s="149"/>
      <c r="C1097" s="6"/>
      <c r="D1097" s="6"/>
      <c r="E1097" s="6"/>
      <c r="F1097" s="25"/>
      <c r="G1097" s="5"/>
      <c r="H1097" s="14"/>
      <c r="I1097" s="14"/>
      <c r="J1097"/>
      <c r="K1097"/>
    </row>
    <row r="1098" spans="1:11" x14ac:dyDescent="0.25">
      <c r="A1098" s="153"/>
      <c r="B1098" s="149"/>
      <c r="C1098" s="6"/>
      <c r="D1098" s="6"/>
      <c r="E1098" s="6"/>
      <c r="F1098" s="25"/>
      <c r="G1098" s="5"/>
      <c r="H1098" s="14"/>
      <c r="I1098" s="14"/>
      <c r="J1098"/>
      <c r="K1098"/>
    </row>
    <row r="1099" spans="1:11" x14ac:dyDescent="0.25">
      <c r="A1099" s="153"/>
      <c r="B1099" s="149"/>
      <c r="C1099" s="6"/>
      <c r="D1099" s="6"/>
      <c r="E1099" s="6"/>
      <c r="F1099" s="25"/>
      <c r="G1099" s="5"/>
      <c r="H1099" s="14"/>
      <c r="I1099" s="14"/>
      <c r="J1099"/>
      <c r="K1099"/>
    </row>
    <row r="1100" spans="1:11" x14ac:dyDescent="0.25">
      <c r="A1100" s="153"/>
      <c r="B1100" s="149"/>
      <c r="C1100" s="6"/>
      <c r="D1100" s="6"/>
      <c r="E1100" s="6"/>
      <c r="F1100" s="25"/>
      <c r="G1100" s="5"/>
      <c r="H1100" s="14"/>
      <c r="I1100" s="14"/>
      <c r="J1100"/>
      <c r="K1100"/>
    </row>
    <row r="1101" spans="1:11" x14ac:dyDescent="0.25">
      <c r="A1101" s="153"/>
      <c r="B1101" s="149"/>
      <c r="C1101" s="6"/>
      <c r="D1101" s="6"/>
      <c r="E1101" s="6"/>
      <c r="F1101" s="25"/>
      <c r="G1101" s="5"/>
      <c r="H1101" s="14"/>
      <c r="I1101" s="14"/>
      <c r="J1101"/>
      <c r="K1101"/>
    </row>
    <row r="1102" spans="1:11" x14ac:dyDescent="0.25">
      <c r="A1102" s="153"/>
      <c r="B1102" s="149"/>
      <c r="C1102" s="6"/>
      <c r="D1102" s="6"/>
      <c r="E1102" s="6"/>
      <c r="F1102" s="25"/>
      <c r="G1102" s="5"/>
      <c r="H1102" s="14"/>
      <c r="I1102" s="14"/>
      <c r="J1102"/>
      <c r="K1102"/>
    </row>
    <row r="1103" spans="1:11" x14ac:dyDescent="0.25">
      <c r="A1103" s="153"/>
      <c r="B1103" s="149"/>
      <c r="C1103" s="6"/>
      <c r="D1103" s="6"/>
      <c r="E1103" s="6"/>
      <c r="F1103" s="25"/>
      <c r="G1103" s="5"/>
      <c r="H1103" s="14"/>
      <c r="I1103" s="14"/>
      <c r="J1103"/>
      <c r="K1103"/>
    </row>
    <row r="1104" spans="1:11" x14ac:dyDescent="0.25">
      <c r="A1104" s="153"/>
      <c r="B1104" s="149"/>
      <c r="C1104" s="6"/>
      <c r="D1104" s="6"/>
      <c r="E1104" s="6"/>
      <c r="F1104" s="25"/>
      <c r="G1104" s="5"/>
      <c r="H1104" s="14"/>
      <c r="I1104" s="14"/>
      <c r="J1104"/>
      <c r="K1104"/>
    </row>
    <row r="1105" spans="1:11" x14ac:dyDescent="0.25">
      <c r="A1105" s="153"/>
      <c r="B1105" s="149"/>
      <c r="C1105" s="6"/>
      <c r="D1105" s="6"/>
      <c r="E1105" s="6"/>
      <c r="F1105" s="25"/>
      <c r="G1105" s="5"/>
      <c r="H1105" s="14"/>
      <c r="I1105" s="14"/>
      <c r="J1105"/>
      <c r="K1105"/>
    </row>
    <row r="1106" spans="1:11" x14ac:dyDescent="0.25">
      <c r="A1106" s="153"/>
      <c r="B1106" s="149"/>
      <c r="C1106" s="6"/>
      <c r="D1106" s="6"/>
      <c r="E1106" s="6"/>
      <c r="F1106" s="25"/>
      <c r="G1106" s="5"/>
      <c r="H1106" s="14"/>
      <c r="I1106" s="14"/>
      <c r="J1106"/>
      <c r="K1106"/>
    </row>
    <row r="1107" spans="1:11" x14ac:dyDescent="0.25">
      <c r="A1107" s="153"/>
      <c r="B1107" s="149"/>
      <c r="C1107" s="6"/>
      <c r="D1107" s="6"/>
      <c r="E1107" s="6"/>
      <c r="F1107" s="25"/>
      <c r="G1107" s="5"/>
      <c r="H1107" s="14"/>
      <c r="I1107" s="14"/>
      <c r="J1107"/>
      <c r="K1107"/>
    </row>
    <row r="1108" spans="1:11" x14ac:dyDescent="0.25">
      <c r="A1108" s="153"/>
      <c r="B1108" s="149"/>
      <c r="C1108" s="6"/>
      <c r="D1108" s="6"/>
      <c r="E1108" s="6"/>
      <c r="F1108" s="25"/>
      <c r="G1108" s="5"/>
      <c r="H1108" s="14"/>
      <c r="I1108" s="14"/>
      <c r="J1108"/>
      <c r="K1108"/>
    </row>
    <row r="1109" spans="1:11" x14ac:dyDescent="0.25">
      <c r="A1109" s="153"/>
      <c r="B1109" s="149"/>
      <c r="C1109" s="6"/>
      <c r="D1109" s="6"/>
      <c r="E1109" s="6"/>
      <c r="F1109" s="25"/>
      <c r="G1109" s="5"/>
      <c r="H1109" s="14"/>
      <c r="I1109" s="14"/>
      <c r="J1109"/>
      <c r="K1109"/>
    </row>
    <row r="1110" spans="1:11" x14ac:dyDescent="0.25">
      <c r="A1110" s="153"/>
      <c r="B1110" s="149"/>
      <c r="C1110" s="6"/>
      <c r="D1110" s="6"/>
      <c r="E1110" s="6"/>
      <c r="F1110" s="25"/>
      <c r="G1110" s="5"/>
      <c r="H1110" s="14"/>
      <c r="I1110" s="14"/>
      <c r="J1110"/>
      <c r="K1110"/>
    </row>
    <row r="1111" spans="1:11" x14ac:dyDescent="0.25">
      <c r="A1111" s="153"/>
      <c r="B1111" s="149"/>
      <c r="C1111" s="6"/>
      <c r="D1111" s="6"/>
      <c r="E1111" s="6"/>
      <c r="F1111" s="25"/>
      <c r="G1111" s="5"/>
      <c r="H1111" s="14"/>
      <c r="I1111" s="14"/>
      <c r="J1111"/>
      <c r="K1111"/>
    </row>
    <row r="1112" spans="1:11" x14ac:dyDescent="0.25">
      <c r="A1112" s="153"/>
      <c r="B1112" s="149"/>
      <c r="C1112" s="6"/>
      <c r="D1112" s="6"/>
      <c r="E1112" s="6"/>
      <c r="F1112" s="25"/>
      <c r="G1112" s="5"/>
      <c r="H1112" s="14"/>
      <c r="I1112" s="14"/>
      <c r="J1112"/>
      <c r="K1112"/>
    </row>
    <row r="1113" spans="1:11" x14ac:dyDescent="0.25">
      <c r="A1113" s="153"/>
      <c r="B1113" s="149"/>
      <c r="C1113" s="6"/>
      <c r="D1113" s="6"/>
      <c r="E1113" s="6"/>
      <c r="F1113" s="25"/>
      <c r="G1113" s="5"/>
      <c r="H1113" s="14"/>
      <c r="I1113" s="14"/>
      <c r="J1113"/>
      <c r="K1113"/>
    </row>
    <row r="1114" spans="1:11" x14ac:dyDescent="0.25">
      <c r="A1114" s="153"/>
      <c r="B1114" s="149"/>
      <c r="C1114" s="6"/>
      <c r="D1114" s="6"/>
      <c r="E1114" s="6"/>
      <c r="F1114" s="25"/>
      <c r="G1114" s="5"/>
      <c r="H1114" s="14"/>
      <c r="I1114" s="14"/>
      <c r="J1114"/>
      <c r="K1114"/>
    </row>
    <row r="1115" spans="1:11" x14ac:dyDescent="0.25">
      <c r="A1115" s="153"/>
      <c r="B1115" s="149"/>
      <c r="C1115" s="6"/>
      <c r="D1115" s="6"/>
      <c r="E1115" s="6"/>
      <c r="F1115" s="25"/>
      <c r="G1115" s="5"/>
      <c r="H1115" s="14"/>
      <c r="I1115" s="14"/>
      <c r="J1115"/>
      <c r="K1115"/>
    </row>
    <row r="1116" spans="1:11" x14ac:dyDescent="0.25">
      <c r="A1116" s="153"/>
      <c r="B1116" s="149"/>
      <c r="C1116" s="6"/>
      <c r="D1116" s="6"/>
      <c r="E1116" s="6"/>
      <c r="F1116" s="25"/>
      <c r="G1116" s="5"/>
      <c r="H1116" s="14"/>
      <c r="I1116" s="14"/>
      <c r="J1116"/>
      <c r="K1116"/>
    </row>
    <row r="1117" spans="1:11" x14ac:dyDescent="0.25">
      <c r="A1117" s="153"/>
      <c r="B1117" s="149"/>
      <c r="C1117" s="6"/>
      <c r="D1117" s="6"/>
      <c r="E1117" s="6"/>
      <c r="F1117" s="25"/>
      <c r="G1117" s="5"/>
      <c r="H1117" s="14"/>
      <c r="I1117" s="14"/>
      <c r="J1117"/>
      <c r="K1117"/>
    </row>
    <row r="1118" spans="1:11" x14ac:dyDescent="0.25">
      <c r="A1118" s="153"/>
      <c r="B1118" s="149"/>
      <c r="C1118" s="6"/>
      <c r="D1118" s="6"/>
      <c r="E1118" s="6"/>
      <c r="F1118" s="25"/>
      <c r="G1118" s="5"/>
      <c r="H1118" s="14"/>
      <c r="I1118" s="14"/>
      <c r="J1118"/>
      <c r="K1118"/>
    </row>
    <row r="1119" spans="1:11" x14ac:dyDescent="0.25">
      <c r="A1119" s="153"/>
      <c r="B1119" s="149"/>
      <c r="C1119" s="6"/>
      <c r="D1119" s="6"/>
      <c r="E1119" s="6"/>
      <c r="F1119" s="25"/>
      <c r="G1119" s="5"/>
      <c r="H1119" s="14"/>
      <c r="I1119" s="14"/>
      <c r="J1119"/>
      <c r="K1119"/>
    </row>
    <row r="1120" spans="1:11" x14ac:dyDescent="0.25">
      <c r="A1120" s="153"/>
      <c r="B1120" s="149"/>
      <c r="C1120" s="6"/>
      <c r="D1120" s="6"/>
      <c r="E1120" s="6"/>
      <c r="F1120" s="25"/>
      <c r="G1120" s="5"/>
      <c r="H1120" s="14"/>
      <c r="I1120" s="14"/>
      <c r="J1120"/>
      <c r="K1120"/>
    </row>
    <row r="1121" spans="1:11" x14ac:dyDescent="0.25">
      <c r="A1121" s="153"/>
      <c r="B1121" s="149"/>
      <c r="C1121" s="6"/>
      <c r="D1121" s="6"/>
      <c r="E1121" s="6"/>
      <c r="F1121" s="25"/>
      <c r="G1121" s="5"/>
      <c r="H1121" s="14"/>
      <c r="I1121" s="14"/>
      <c r="J1121"/>
      <c r="K1121"/>
    </row>
    <row r="1122" spans="1:11" x14ac:dyDescent="0.25">
      <c r="A1122" s="153"/>
      <c r="B1122" s="149"/>
      <c r="C1122" s="6"/>
      <c r="D1122" s="6"/>
      <c r="E1122" s="6"/>
      <c r="F1122" s="25"/>
      <c r="G1122" s="5"/>
      <c r="H1122" s="14"/>
      <c r="I1122" s="14"/>
      <c r="J1122"/>
      <c r="K1122"/>
    </row>
    <row r="1123" spans="1:11" x14ac:dyDescent="0.25">
      <c r="A1123" s="153"/>
      <c r="B1123" s="149"/>
      <c r="C1123" s="6"/>
      <c r="D1123" s="6"/>
      <c r="E1123" s="6"/>
      <c r="F1123" s="25"/>
      <c r="G1123" s="5"/>
      <c r="H1123" s="14"/>
      <c r="I1123" s="14"/>
      <c r="J1123"/>
      <c r="K1123"/>
    </row>
    <row r="1124" spans="1:11" x14ac:dyDescent="0.25">
      <c r="A1124" s="153"/>
      <c r="B1124" s="149"/>
      <c r="C1124" s="6"/>
      <c r="D1124" s="6"/>
      <c r="E1124" s="6"/>
      <c r="F1124" s="25"/>
      <c r="G1124" s="5"/>
      <c r="H1124" s="14"/>
      <c r="I1124" s="14"/>
      <c r="J1124"/>
      <c r="K1124"/>
    </row>
    <row r="1125" spans="1:11" x14ac:dyDescent="0.25">
      <c r="A1125" s="153"/>
      <c r="B1125" s="149"/>
      <c r="C1125" s="6"/>
      <c r="D1125" s="6"/>
      <c r="E1125" s="6"/>
      <c r="F1125" s="25"/>
      <c r="G1125" s="5"/>
      <c r="H1125" s="14"/>
      <c r="I1125" s="14"/>
      <c r="J1125"/>
      <c r="K1125"/>
    </row>
    <row r="1126" spans="1:11" x14ac:dyDescent="0.25">
      <c r="A1126" s="153"/>
      <c r="B1126" s="149"/>
      <c r="C1126" s="6"/>
      <c r="D1126" s="6"/>
      <c r="E1126" s="6"/>
      <c r="F1126" s="25"/>
      <c r="G1126" s="5"/>
      <c r="H1126" s="14"/>
      <c r="I1126" s="14"/>
      <c r="J1126"/>
      <c r="K1126"/>
    </row>
    <row r="1127" spans="1:11" x14ac:dyDescent="0.25">
      <c r="A1127" s="153"/>
      <c r="B1127" s="149"/>
      <c r="C1127" s="6"/>
      <c r="D1127" s="6"/>
      <c r="E1127" s="6"/>
      <c r="F1127" s="25"/>
      <c r="G1127" s="5"/>
      <c r="H1127" s="14"/>
      <c r="I1127" s="14"/>
      <c r="J1127"/>
      <c r="K1127"/>
    </row>
    <row r="1128" spans="1:11" x14ac:dyDescent="0.25">
      <c r="A1128" s="153"/>
      <c r="B1128" s="149"/>
      <c r="C1128" s="6"/>
      <c r="D1128" s="6"/>
      <c r="E1128" s="6"/>
      <c r="F1128" s="25"/>
      <c r="G1128" s="5"/>
      <c r="H1128" s="14"/>
      <c r="I1128" s="14"/>
      <c r="J1128"/>
      <c r="K1128"/>
    </row>
    <row r="1129" spans="1:11" x14ac:dyDescent="0.25">
      <c r="A1129" s="153"/>
      <c r="B1129" s="149"/>
      <c r="C1129" s="6"/>
      <c r="D1129" s="6"/>
      <c r="E1129" s="6"/>
      <c r="F1129" s="25"/>
      <c r="G1129" s="5"/>
      <c r="H1129" s="14"/>
      <c r="I1129" s="14"/>
      <c r="J1129"/>
      <c r="K1129"/>
    </row>
    <row r="1130" spans="1:11" x14ac:dyDescent="0.25">
      <c r="A1130" s="153"/>
      <c r="B1130" s="149"/>
      <c r="C1130" s="6"/>
      <c r="D1130" s="6"/>
      <c r="E1130" s="6"/>
      <c r="F1130" s="25"/>
      <c r="G1130" s="5"/>
      <c r="H1130" s="14"/>
      <c r="I1130" s="14"/>
      <c r="J1130"/>
      <c r="K1130"/>
    </row>
    <row r="1131" spans="1:11" x14ac:dyDescent="0.25">
      <c r="A1131" s="153"/>
      <c r="B1131" s="149"/>
      <c r="C1131" s="6"/>
      <c r="D1131" s="6"/>
      <c r="E1131" s="6"/>
      <c r="F1131" s="25"/>
      <c r="G1131" s="5"/>
      <c r="H1131" s="14"/>
      <c r="I1131" s="14"/>
      <c r="J1131"/>
      <c r="K1131"/>
    </row>
    <row r="1132" spans="1:11" x14ac:dyDescent="0.25">
      <c r="A1132" s="153"/>
      <c r="B1132" s="149"/>
      <c r="C1132" s="6"/>
      <c r="D1132" s="6"/>
      <c r="E1132" s="6"/>
      <c r="F1132" s="25"/>
      <c r="G1132" s="5"/>
      <c r="H1132" s="14"/>
      <c r="I1132" s="14"/>
      <c r="J1132"/>
      <c r="K1132"/>
    </row>
    <row r="1133" spans="1:11" x14ac:dyDescent="0.25">
      <c r="A1133" s="153"/>
      <c r="B1133" s="149"/>
      <c r="C1133" s="6"/>
      <c r="D1133" s="6"/>
      <c r="E1133" s="6"/>
      <c r="F1133" s="25"/>
      <c r="G1133" s="5"/>
      <c r="H1133" s="14"/>
      <c r="I1133" s="14"/>
      <c r="J1133"/>
      <c r="K1133"/>
    </row>
    <row r="1134" spans="1:11" x14ac:dyDescent="0.25">
      <c r="A1134" s="153"/>
      <c r="B1134" s="149"/>
      <c r="C1134" s="6"/>
      <c r="D1134" s="6"/>
      <c r="E1134" s="6"/>
      <c r="F1134" s="25"/>
      <c r="G1134" s="5"/>
      <c r="H1134" s="14"/>
      <c r="I1134" s="14"/>
      <c r="J1134"/>
      <c r="K1134"/>
    </row>
    <row r="1135" spans="1:11" x14ac:dyDescent="0.25">
      <c r="A1135" s="153"/>
      <c r="B1135" s="149"/>
      <c r="C1135" s="6"/>
      <c r="D1135" s="6"/>
      <c r="E1135" s="6"/>
      <c r="F1135" s="25"/>
      <c r="G1135" s="5"/>
      <c r="H1135" s="14"/>
      <c r="I1135" s="14"/>
      <c r="J1135"/>
      <c r="K1135"/>
    </row>
    <row r="1136" spans="1:11" x14ac:dyDescent="0.25">
      <c r="A1136" s="153"/>
      <c r="B1136" s="149"/>
      <c r="C1136" s="6"/>
      <c r="D1136" s="6"/>
      <c r="E1136" s="6"/>
      <c r="F1136" s="25"/>
      <c r="G1136" s="5"/>
      <c r="H1136" s="14"/>
      <c r="I1136" s="14"/>
      <c r="J1136"/>
      <c r="K1136"/>
    </row>
    <row r="1137" spans="1:11" x14ac:dyDescent="0.25">
      <c r="A1137" s="153"/>
      <c r="B1137" s="149"/>
      <c r="C1137" s="6"/>
      <c r="D1137" s="6"/>
      <c r="E1137" s="6"/>
      <c r="F1137" s="25"/>
      <c r="G1137" s="5"/>
      <c r="H1137" s="14"/>
      <c r="I1137" s="14"/>
      <c r="J1137"/>
      <c r="K1137"/>
    </row>
    <row r="1138" spans="1:11" x14ac:dyDescent="0.25">
      <c r="A1138" s="153"/>
      <c r="B1138" s="149"/>
      <c r="C1138" s="6"/>
      <c r="D1138" s="6"/>
      <c r="E1138" s="6"/>
      <c r="F1138" s="25"/>
      <c r="G1138" s="5"/>
      <c r="H1138" s="14"/>
      <c r="I1138" s="14"/>
      <c r="J1138"/>
      <c r="K1138"/>
    </row>
    <row r="1139" spans="1:11" x14ac:dyDescent="0.25">
      <c r="A1139" s="153"/>
      <c r="B1139" s="149"/>
      <c r="C1139" s="6"/>
      <c r="D1139" s="6"/>
      <c r="E1139" s="6"/>
      <c r="F1139" s="25"/>
      <c r="G1139" s="5"/>
      <c r="H1139" s="14"/>
      <c r="I1139" s="14"/>
      <c r="J1139"/>
      <c r="K1139"/>
    </row>
    <row r="1140" spans="1:11" x14ac:dyDescent="0.25">
      <c r="A1140" s="153"/>
      <c r="B1140" s="149"/>
      <c r="C1140" s="6"/>
      <c r="D1140" s="6"/>
      <c r="E1140" s="6"/>
      <c r="F1140" s="25"/>
      <c r="G1140" s="5"/>
      <c r="H1140" s="14"/>
      <c r="I1140" s="14"/>
      <c r="J1140"/>
      <c r="K1140"/>
    </row>
    <row r="1141" spans="1:11" x14ac:dyDescent="0.25">
      <c r="A1141" s="153"/>
      <c r="B1141" s="149"/>
      <c r="C1141" s="6"/>
      <c r="D1141" s="6"/>
      <c r="E1141" s="6"/>
      <c r="F1141" s="25"/>
      <c r="G1141" s="5"/>
      <c r="H1141" s="14"/>
      <c r="I1141" s="14"/>
      <c r="J1141"/>
      <c r="K1141"/>
    </row>
    <row r="1142" spans="1:11" x14ac:dyDescent="0.25">
      <c r="A1142" s="153"/>
      <c r="B1142" s="149"/>
      <c r="C1142" s="6"/>
      <c r="D1142" s="6"/>
      <c r="E1142" s="6"/>
      <c r="F1142" s="25"/>
      <c r="G1142" s="5"/>
      <c r="H1142" s="14"/>
      <c r="I1142" s="14"/>
      <c r="J1142"/>
      <c r="K1142"/>
    </row>
    <row r="1143" spans="1:11" x14ac:dyDescent="0.25">
      <c r="A1143" s="153"/>
      <c r="B1143" s="149"/>
      <c r="C1143" s="6"/>
      <c r="D1143" s="6"/>
      <c r="E1143" s="6"/>
      <c r="F1143" s="25"/>
      <c r="G1143" s="5"/>
      <c r="H1143" s="14"/>
      <c r="I1143" s="14"/>
      <c r="J1143"/>
      <c r="K1143"/>
    </row>
    <row r="1144" spans="1:11" x14ac:dyDescent="0.25">
      <c r="A1144" s="153"/>
      <c r="B1144" s="149"/>
      <c r="C1144" s="6"/>
      <c r="D1144" s="6"/>
      <c r="E1144" s="6"/>
      <c r="F1144" s="25"/>
      <c r="G1144" s="5"/>
      <c r="H1144" s="14"/>
      <c r="I1144" s="14"/>
      <c r="J1144"/>
      <c r="K1144"/>
    </row>
    <row r="1145" spans="1:11" x14ac:dyDescent="0.25">
      <c r="A1145" s="153"/>
      <c r="B1145" s="149"/>
      <c r="C1145" s="6"/>
      <c r="D1145" s="6"/>
      <c r="E1145" s="6"/>
      <c r="F1145" s="25"/>
      <c r="G1145" s="5"/>
      <c r="H1145" s="14"/>
      <c r="I1145" s="14"/>
      <c r="J1145"/>
      <c r="K1145"/>
    </row>
    <row r="1146" spans="1:11" x14ac:dyDescent="0.25">
      <c r="A1146" s="153"/>
      <c r="B1146" s="149"/>
      <c r="C1146" s="6"/>
      <c r="D1146" s="6"/>
      <c r="E1146" s="6"/>
      <c r="F1146" s="25"/>
      <c r="G1146" s="5"/>
      <c r="H1146" s="14"/>
      <c r="I1146" s="14"/>
      <c r="J1146"/>
      <c r="K1146"/>
    </row>
    <row r="1147" spans="1:11" x14ac:dyDescent="0.25">
      <c r="A1147" s="153"/>
      <c r="B1147" s="149"/>
      <c r="C1147" s="6"/>
      <c r="D1147" s="6"/>
      <c r="E1147" s="6"/>
      <c r="F1147" s="25"/>
      <c r="G1147" s="5"/>
      <c r="H1147" s="14"/>
      <c r="I1147" s="14"/>
      <c r="J1147"/>
      <c r="K1147"/>
    </row>
    <row r="1148" spans="1:11" x14ac:dyDescent="0.25">
      <c r="A1148" s="153"/>
      <c r="B1148" s="149"/>
      <c r="C1148" s="6"/>
      <c r="D1148" s="6"/>
      <c r="E1148" s="6"/>
      <c r="F1148" s="25"/>
      <c r="G1148" s="5"/>
      <c r="H1148" s="14"/>
      <c r="I1148" s="14"/>
      <c r="J1148"/>
      <c r="K1148"/>
    </row>
    <row r="1149" spans="1:11" x14ac:dyDescent="0.25">
      <c r="A1149" s="153"/>
      <c r="B1149" s="149"/>
      <c r="C1149" s="6"/>
      <c r="D1149" s="6"/>
      <c r="E1149" s="6"/>
      <c r="F1149" s="25"/>
      <c r="G1149" s="5"/>
      <c r="H1149" s="14"/>
      <c r="I1149" s="14"/>
      <c r="J1149"/>
      <c r="K1149"/>
    </row>
    <row r="1150" spans="1:11" x14ac:dyDescent="0.25">
      <c r="A1150" s="153"/>
      <c r="B1150" s="149"/>
      <c r="C1150" s="6"/>
      <c r="D1150" s="6"/>
      <c r="E1150" s="6"/>
      <c r="F1150" s="25"/>
      <c r="G1150" s="5"/>
      <c r="H1150" s="14"/>
      <c r="I1150" s="14"/>
      <c r="J1150"/>
      <c r="K1150"/>
    </row>
    <row r="1151" spans="1:11" x14ac:dyDescent="0.25">
      <c r="A1151" s="153"/>
      <c r="B1151" s="149"/>
      <c r="C1151" s="6"/>
      <c r="D1151" s="6"/>
      <c r="E1151" s="6"/>
      <c r="F1151" s="25"/>
      <c r="G1151" s="5"/>
      <c r="H1151" s="14"/>
      <c r="I1151" s="14"/>
      <c r="J1151"/>
      <c r="K1151"/>
    </row>
    <row r="1152" spans="1:11" x14ac:dyDescent="0.25">
      <c r="A1152" s="153"/>
      <c r="B1152" s="149"/>
      <c r="C1152" s="6"/>
      <c r="D1152" s="6"/>
      <c r="E1152" s="6"/>
      <c r="F1152" s="25"/>
      <c r="G1152" s="5"/>
      <c r="H1152" s="14"/>
      <c r="I1152" s="14"/>
      <c r="J1152"/>
      <c r="K1152"/>
    </row>
    <row r="1153" spans="1:11" x14ac:dyDescent="0.25">
      <c r="A1153" s="153"/>
      <c r="B1153" s="149"/>
      <c r="C1153" s="6"/>
      <c r="D1153" s="6"/>
      <c r="E1153" s="6"/>
      <c r="F1153" s="25"/>
      <c r="G1153" s="5"/>
      <c r="H1153" s="14"/>
      <c r="I1153" s="14"/>
      <c r="J1153"/>
      <c r="K1153"/>
    </row>
    <row r="1154" spans="1:11" x14ac:dyDescent="0.25">
      <c r="A1154" s="153"/>
      <c r="B1154" s="149"/>
      <c r="C1154" s="6"/>
      <c r="D1154" s="6"/>
      <c r="E1154" s="6"/>
      <c r="F1154" s="25"/>
      <c r="G1154" s="5"/>
      <c r="H1154" s="14"/>
      <c r="I1154" s="14"/>
      <c r="J1154"/>
      <c r="K1154"/>
    </row>
    <row r="1155" spans="1:11" x14ac:dyDescent="0.25">
      <c r="A1155" s="153"/>
      <c r="B1155" s="149"/>
      <c r="C1155" s="6"/>
      <c r="D1155" s="6"/>
      <c r="E1155" s="6"/>
      <c r="F1155" s="25"/>
      <c r="G1155" s="5"/>
      <c r="H1155" s="14"/>
      <c r="I1155" s="14"/>
      <c r="J1155"/>
      <c r="K1155"/>
    </row>
    <row r="1156" spans="1:11" x14ac:dyDescent="0.25">
      <c r="A1156" s="153"/>
      <c r="B1156" s="149"/>
      <c r="C1156" s="6"/>
      <c r="D1156" s="6"/>
      <c r="E1156" s="6"/>
      <c r="F1156" s="25"/>
      <c r="G1156" s="5"/>
      <c r="H1156" s="14"/>
      <c r="I1156" s="14"/>
      <c r="J1156"/>
      <c r="K1156"/>
    </row>
    <row r="1157" spans="1:11" x14ac:dyDescent="0.25">
      <c r="A1157" s="153"/>
      <c r="B1157" s="149"/>
      <c r="C1157" s="6"/>
      <c r="D1157" s="6"/>
      <c r="E1157" s="6"/>
      <c r="F1157" s="25"/>
      <c r="G1157" s="5"/>
      <c r="H1157" s="14"/>
      <c r="I1157" s="14"/>
      <c r="J1157"/>
      <c r="K1157"/>
    </row>
    <row r="1158" spans="1:11" x14ac:dyDescent="0.25">
      <c r="A1158" s="153"/>
      <c r="B1158" s="149"/>
      <c r="C1158" s="6"/>
      <c r="D1158" s="6"/>
      <c r="E1158" s="6"/>
      <c r="F1158" s="25"/>
      <c r="G1158" s="5"/>
      <c r="H1158" s="14"/>
      <c r="I1158" s="14"/>
      <c r="J1158"/>
      <c r="K1158"/>
    </row>
    <row r="1159" spans="1:11" x14ac:dyDescent="0.25">
      <c r="A1159" s="153"/>
      <c r="B1159" s="149"/>
      <c r="C1159" s="6"/>
      <c r="D1159" s="6"/>
      <c r="E1159" s="6"/>
      <c r="F1159" s="25"/>
      <c r="G1159" s="5"/>
      <c r="H1159" s="14"/>
      <c r="I1159" s="14"/>
      <c r="J1159"/>
      <c r="K1159"/>
    </row>
    <row r="1160" spans="1:11" x14ac:dyDescent="0.25">
      <c r="A1160" s="153"/>
      <c r="B1160" s="149"/>
      <c r="C1160" s="6"/>
      <c r="D1160" s="6"/>
      <c r="E1160" s="6"/>
      <c r="F1160" s="25"/>
      <c r="G1160" s="5"/>
      <c r="H1160" s="14"/>
      <c r="I1160" s="14"/>
      <c r="J1160"/>
      <c r="K1160"/>
    </row>
    <row r="1161" spans="1:11" x14ac:dyDescent="0.25">
      <c r="A1161" s="153"/>
      <c r="B1161" s="149"/>
      <c r="C1161" s="6"/>
      <c r="D1161" s="6"/>
      <c r="E1161" s="6"/>
      <c r="F1161" s="25"/>
      <c r="G1161" s="5"/>
      <c r="H1161" s="14"/>
      <c r="I1161" s="14"/>
      <c r="J1161"/>
      <c r="K1161"/>
    </row>
    <row r="1162" spans="1:11" x14ac:dyDescent="0.25">
      <c r="A1162" s="153"/>
      <c r="B1162" s="149"/>
      <c r="C1162" s="6"/>
      <c r="D1162" s="6"/>
      <c r="E1162" s="6"/>
      <c r="F1162" s="25"/>
      <c r="G1162" s="5"/>
      <c r="H1162" s="14"/>
      <c r="I1162" s="14"/>
      <c r="J1162"/>
      <c r="K1162"/>
    </row>
    <row r="1163" spans="1:11" x14ac:dyDescent="0.25">
      <c r="A1163" s="153"/>
      <c r="B1163" s="149"/>
      <c r="C1163" s="6"/>
      <c r="D1163" s="6"/>
      <c r="E1163" s="6"/>
      <c r="F1163" s="25"/>
      <c r="G1163" s="5"/>
      <c r="H1163" s="14"/>
      <c r="I1163" s="14"/>
      <c r="J1163"/>
      <c r="K1163"/>
    </row>
    <row r="1164" spans="1:11" x14ac:dyDescent="0.25">
      <c r="A1164" s="153"/>
      <c r="B1164" s="149"/>
      <c r="C1164" s="6"/>
      <c r="D1164" s="6"/>
      <c r="E1164" s="6"/>
      <c r="F1164" s="25"/>
      <c r="G1164" s="5"/>
      <c r="H1164" s="14"/>
      <c r="I1164" s="14"/>
      <c r="J1164"/>
      <c r="K1164"/>
    </row>
    <row r="1165" spans="1:11" x14ac:dyDescent="0.25">
      <c r="A1165" s="153"/>
      <c r="B1165" s="149"/>
      <c r="C1165" s="6"/>
      <c r="D1165" s="6"/>
      <c r="E1165" s="6"/>
      <c r="F1165" s="25"/>
      <c r="G1165" s="5"/>
      <c r="H1165" s="14"/>
      <c r="I1165" s="14"/>
      <c r="J1165"/>
      <c r="K1165"/>
    </row>
    <row r="1166" spans="1:11" x14ac:dyDescent="0.25">
      <c r="A1166" s="153"/>
      <c r="B1166" s="149"/>
      <c r="C1166" s="6"/>
      <c r="D1166" s="6"/>
      <c r="E1166" s="6"/>
      <c r="F1166" s="25"/>
      <c r="G1166" s="5"/>
      <c r="H1166" s="14"/>
      <c r="I1166" s="14"/>
      <c r="J1166"/>
      <c r="K1166"/>
    </row>
    <row r="1167" spans="1:11" x14ac:dyDescent="0.25">
      <c r="A1167" s="153"/>
      <c r="B1167" s="149"/>
      <c r="C1167" s="6"/>
      <c r="D1167" s="6"/>
      <c r="E1167" s="6"/>
      <c r="F1167" s="25"/>
      <c r="G1167" s="5"/>
      <c r="H1167" s="14"/>
      <c r="I1167" s="14"/>
      <c r="J1167"/>
      <c r="K1167"/>
    </row>
    <row r="1168" spans="1:11" x14ac:dyDescent="0.25">
      <c r="A1168" s="153"/>
      <c r="B1168" s="149"/>
      <c r="C1168" s="6"/>
      <c r="D1168" s="6"/>
      <c r="E1168" s="6"/>
      <c r="F1168" s="25"/>
      <c r="G1168" s="5"/>
      <c r="H1168" s="14"/>
      <c r="I1168" s="14"/>
      <c r="J1168"/>
      <c r="K1168"/>
    </row>
    <row r="1169" spans="1:11" x14ac:dyDescent="0.25">
      <c r="A1169" s="153"/>
      <c r="B1169" s="149"/>
      <c r="C1169" s="6"/>
      <c r="D1169" s="6"/>
      <c r="E1169" s="6"/>
      <c r="F1169" s="25"/>
      <c r="G1169" s="5"/>
      <c r="H1169" s="14"/>
      <c r="I1169" s="14"/>
      <c r="J1169"/>
      <c r="K1169"/>
    </row>
    <row r="1170" spans="1:11" x14ac:dyDescent="0.25">
      <c r="A1170" s="153"/>
      <c r="B1170" s="149"/>
      <c r="C1170" s="6"/>
      <c r="D1170" s="6"/>
      <c r="E1170" s="6"/>
      <c r="F1170" s="25"/>
      <c r="G1170" s="5"/>
      <c r="H1170" s="14"/>
      <c r="I1170" s="14"/>
      <c r="J1170"/>
      <c r="K1170"/>
    </row>
    <row r="1171" spans="1:11" x14ac:dyDescent="0.25">
      <c r="A1171" s="153"/>
      <c r="B1171" s="149"/>
      <c r="C1171" s="6"/>
      <c r="D1171" s="6"/>
      <c r="E1171" s="6"/>
      <c r="F1171" s="25"/>
      <c r="G1171" s="5"/>
      <c r="H1171" s="14"/>
      <c r="I1171" s="14"/>
      <c r="J1171"/>
      <c r="K1171"/>
    </row>
    <row r="1172" spans="1:11" x14ac:dyDescent="0.25">
      <c r="A1172" s="153"/>
      <c r="B1172" s="149"/>
      <c r="C1172" s="6"/>
      <c r="D1172" s="6"/>
      <c r="E1172" s="6"/>
      <c r="F1172" s="25"/>
      <c r="G1172" s="5"/>
      <c r="H1172" s="14"/>
      <c r="I1172" s="14"/>
      <c r="J1172"/>
      <c r="K1172"/>
    </row>
    <row r="1173" spans="1:11" x14ac:dyDescent="0.25">
      <c r="A1173" s="153"/>
      <c r="B1173" s="149"/>
      <c r="C1173" s="6"/>
      <c r="D1173" s="6"/>
      <c r="E1173" s="6"/>
      <c r="F1173" s="25"/>
      <c r="G1173" s="5"/>
      <c r="H1173" s="14"/>
      <c r="I1173" s="14"/>
      <c r="J1173"/>
      <c r="K1173"/>
    </row>
    <row r="1174" spans="1:11" x14ac:dyDescent="0.25">
      <c r="A1174" s="153"/>
      <c r="B1174" s="149"/>
      <c r="C1174" s="6"/>
      <c r="D1174" s="6"/>
      <c r="E1174" s="6"/>
      <c r="F1174" s="25"/>
      <c r="G1174" s="5"/>
      <c r="H1174" s="14"/>
      <c r="I1174" s="14"/>
      <c r="J1174"/>
      <c r="K1174"/>
    </row>
    <row r="1175" spans="1:11" x14ac:dyDescent="0.25">
      <c r="A1175" s="153"/>
      <c r="B1175" s="149"/>
      <c r="C1175" s="6"/>
      <c r="D1175" s="6"/>
      <c r="E1175" s="6"/>
      <c r="F1175" s="25"/>
      <c r="G1175" s="5"/>
      <c r="H1175" s="14"/>
      <c r="I1175" s="14"/>
      <c r="J1175"/>
      <c r="K1175"/>
    </row>
    <row r="1176" spans="1:11" x14ac:dyDescent="0.25">
      <c r="A1176" s="153"/>
      <c r="B1176" s="149"/>
      <c r="C1176" s="6"/>
      <c r="D1176" s="6"/>
      <c r="E1176" s="6"/>
      <c r="F1176" s="25"/>
      <c r="G1176" s="5"/>
      <c r="H1176" s="14"/>
      <c r="I1176" s="14"/>
      <c r="J1176"/>
      <c r="K1176"/>
    </row>
    <row r="1177" spans="1:11" x14ac:dyDescent="0.25">
      <c r="A1177" s="153"/>
      <c r="B1177" s="149"/>
      <c r="C1177" s="6"/>
      <c r="D1177" s="6"/>
      <c r="E1177" s="6"/>
      <c r="F1177" s="25"/>
      <c r="G1177" s="5"/>
      <c r="H1177" s="14"/>
      <c r="I1177" s="14"/>
      <c r="J1177"/>
      <c r="K1177"/>
    </row>
    <row r="1178" spans="1:11" x14ac:dyDescent="0.25">
      <c r="A1178" s="153"/>
      <c r="B1178" s="149"/>
      <c r="C1178" s="6"/>
      <c r="D1178" s="6"/>
      <c r="E1178" s="6"/>
      <c r="F1178" s="25"/>
      <c r="G1178" s="5"/>
      <c r="H1178" s="14"/>
      <c r="I1178" s="14"/>
      <c r="J1178"/>
      <c r="K1178"/>
    </row>
    <row r="1179" spans="1:11" x14ac:dyDescent="0.25">
      <c r="A1179" s="153"/>
      <c r="B1179" s="149"/>
      <c r="C1179" s="6"/>
      <c r="D1179" s="6"/>
      <c r="E1179" s="6"/>
      <c r="F1179" s="25"/>
      <c r="G1179" s="5"/>
      <c r="H1179" s="14"/>
      <c r="I1179" s="14"/>
      <c r="J1179"/>
      <c r="K1179"/>
    </row>
    <row r="1180" spans="1:11" x14ac:dyDescent="0.25">
      <c r="A1180" s="153"/>
      <c r="B1180" s="149"/>
      <c r="C1180" s="6"/>
      <c r="D1180" s="6"/>
      <c r="E1180" s="6"/>
      <c r="F1180" s="25"/>
      <c r="G1180" s="5"/>
      <c r="H1180" s="14"/>
      <c r="I1180" s="14"/>
      <c r="J1180"/>
      <c r="K1180"/>
    </row>
    <row r="1181" spans="1:11" x14ac:dyDescent="0.25">
      <c r="A1181" s="153"/>
      <c r="B1181" s="149"/>
      <c r="C1181" s="6"/>
      <c r="D1181" s="6"/>
      <c r="E1181" s="6"/>
      <c r="F1181" s="25"/>
      <c r="G1181" s="5"/>
      <c r="H1181" s="14"/>
      <c r="I1181" s="14"/>
      <c r="J1181"/>
      <c r="K1181"/>
    </row>
    <row r="1182" spans="1:11" x14ac:dyDescent="0.25">
      <c r="A1182" s="153"/>
      <c r="B1182" s="149"/>
      <c r="C1182" s="6"/>
      <c r="D1182" s="6"/>
      <c r="E1182" s="6"/>
      <c r="F1182" s="25"/>
      <c r="G1182" s="5"/>
      <c r="H1182" s="14"/>
      <c r="I1182" s="14"/>
      <c r="J1182"/>
      <c r="K1182"/>
    </row>
    <row r="1183" spans="1:11" x14ac:dyDescent="0.25">
      <c r="A1183" s="153"/>
      <c r="B1183" s="149"/>
      <c r="C1183" s="6"/>
      <c r="D1183" s="6"/>
      <c r="E1183" s="6"/>
      <c r="F1183" s="25"/>
      <c r="G1183" s="5"/>
      <c r="H1183" s="14"/>
      <c r="I1183" s="14"/>
      <c r="J1183"/>
      <c r="K1183"/>
    </row>
    <row r="1184" spans="1:11" x14ac:dyDescent="0.25">
      <c r="A1184" s="153"/>
      <c r="B1184" s="149"/>
      <c r="C1184" s="6"/>
      <c r="D1184" s="6"/>
      <c r="E1184" s="6"/>
      <c r="F1184" s="25"/>
      <c r="G1184" s="5"/>
      <c r="H1184" s="14"/>
      <c r="I1184" s="14"/>
      <c r="J1184"/>
      <c r="K1184"/>
    </row>
    <row r="1185" spans="1:11" x14ac:dyDescent="0.25">
      <c r="A1185" s="153"/>
      <c r="B1185" s="149"/>
      <c r="C1185" s="6"/>
      <c r="D1185" s="6"/>
      <c r="E1185" s="6"/>
      <c r="F1185" s="25"/>
      <c r="G1185" s="5"/>
      <c r="H1185" s="14"/>
      <c r="I1185" s="14"/>
      <c r="J1185"/>
      <c r="K1185"/>
    </row>
    <row r="1186" spans="1:11" x14ac:dyDescent="0.25">
      <c r="A1186" s="153"/>
      <c r="B1186" s="149"/>
      <c r="C1186" s="6"/>
      <c r="D1186" s="6"/>
      <c r="E1186" s="6"/>
      <c r="F1186" s="25"/>
      <c r="G1186" s="5"/>
      <c r="H1186" s="14"/>
      <c r="I1186" s="14"/>
      <c r="J1186"/>
      <c r="K1186"/>
    </row>
    <row r="1187" spans="1:11" x14ac:dyDescent="0.25">
      <c r="A1187" s="153"/>
      <c r="B1187" s="149"/>
      <c r="C1187" s="6"/>
      <c r="D1187" s="6"/>
      <c r="E1187" s="6"/>
      <c r="F1187" s="25"/>
      <c r="G1187" s="5"/>
      <c r="H1187" s="14"/>
      <c r="I1187" s="14"/>
      <c r="J1187"/>
      <c r="K1187"/>
    </row>
    <row r="1188" spans="1:11" x14ac:dyDescent="0.25">
      <c r="A1188" s="153"/>
      <c r="B1188" s="149"/>
      <c r="C1188" s="6"/>
      <c r="D1188" s="6"/>
      <c r="E1188" s="6"/>
      <c r="F1188" s="25"/>
      <c r="G1188" s="5"/>
      <c r="H1188" s="14"/>
      <c r="I1188" s="14"/>
      <c r="J1188"/>
      <c r="K1188"/>
    </row>
    <row r="1189" spans="1:11" x14ac:dyDescent="0.25">
      <c r="A1189" s="153"/>
      <c r="B1189" s="149"/>
      <c r="C1189" s="6"/>
      <c r="D1189" s="6"/>
      <c r="E1189" s="6"/>
      <c r="F1189" s="25"/>
      <c r="G1189" s="5"/>
      <c r="H1189" s="14"/>
      <c r="I1189" s="14"/>
      <c r="J1189"/>
      <c r="K1189"/>
    </row>
    <row r="1190" spans="1:11" x14ac:dyDescent="0.25">
      <c r="A1190" s="153"/>
      <c r="B1190" s="149"/>
      <c r="C1190" s="6"/>
      <c r="D1190" s="6"/>
      <c r="E1190" s="6"/>
      <c r="F1190" s="25"/>
      <c r="G1190" s="5"/>
      <c r="H1190" s="14"/>
      <c r="I1190" s="14"/>
      <c r="J1190"/>
      <c r="K1190"/>
    </row>
    <row r="1191" spans="1:11" x14ac:dyDescent="0.25">
      <c r="A1191" s="153"/>
      <c r="B1191" s="149"/>
      <c r="C1191" s="6"/>
      <c r="D1191" s="6"/>
      <c r="E1191" s="6"/>
      <c r="F1191" s="25"/>
      <c r="G1191" s="5"/>
      <c r="H1191" s="14"/>
      <c r="I1191" s="14"/>
      <c r="J1191"/>
      <c r="K1191"/>
    </row>
    <row r="1192" spans="1:11" x14ac:dyDescent="0.25">
      <c r="A1192" s="153"/>
      <c r="B1192" s="149"/>
      <c r="C1192" s="6"/>
      <c r="D1192" s="6"/>
      <c r="E1192" s="6"/>
      <c r="F1192" s="25"/>
      <c r="G1192" s="5"/>
      <c r="H1192" s="14"/>
      <c r="I1192" s="14"/>
      <c r="J1192"/>
      <c r="K1192"/>
    </row>
    <row r="1193" spans="1:11" x14ac:dyDescent="0.25">
      <c r="A1193" s="153"/>
      <c r="B1193" s="149"/>
      <c r="C1193" s="6"/>
      <c r="D1193" s="6"/>
      <c r="E1193" s="6"/>
      <c r="F1193" s="25"/>
      <c r="G1193" s="5"/>
      <c r="H1193" s="14"/>
      <c r="I1193" s="14"/>
      <c r="J1193"/>
      <c r="K1193"/>
    </row>
    <row r="1194" spans="1:11" x14ac:dyDescent="0.25">
      <c r="A1194" s="153"/>
      <c r="B1194" s="149"/>
      <c r="C1194" s="6"/>
      <c r="D1194" s="6"/>
      <c r="E1194" s="6"/>
      <c r="F1194" s="25"/>
      <c r="G1194" s="5"/>
      <c r="H1194" s="14"/>
      <c r="I1194" s="14"/>
      <c r="J1194"/>
      <c r="K1194"/>
    </row>
    <row r="1195" spans="1:11" x14ac:dyDescent="0.25">
      <c r="A1195" s="153"/>
      <c r="B1195" s="149"/>
      <c r="C1195" s="6"/>
      <c r="D1195" s="6"/>
      <c r="E1195" s="6"/>
      <c r="F1195" s="25"/>
      <c r="G1195" s="5"/>
      <c r="H1195" s="14"/>
      <c r="I1195" s="14"/>
      <c r="J1195"/>
      <c r="K1195"/>
    </row>
    <row r="1196" spans="1:11" x14ac:dyDescent="0.25">
      <c r="A1196" s="153"/>
      <c r="B1196" s="149"/>
      <c r="C1196" s="6"/>
      <c r="D1196" s="6"/>
      <c r="E1196" s="6"/>
      <c r="F1196" s="25"/>
      <c r="G1196" s="5"/>
      <c r="H1196" s="14"/>
      <c r="I1196" s="14"/>
      <c r="J1196"/>
      <c r="K1196"/>
    </row>
    <row r="1197" spans="1:11" x14ac:dyDescent="0.25">
      <c r="A1197" s="153"/>
      <c r="B1197" s="149"/>
      <c r="C1197" s="6"/>
      <c r="D1197" s="6"/>
      <c r="E1197" s="6"/>
      <c r="F1197" s="25"/>
      <c r="G1197" s="5"/>
      <c r="H1197" s="14"/>
      <c r="I1197" s="14"/>
      <c r="J1197"/>
      <c r="K1197"/>
    </row>
    <row r="1198" spans="1:11" x14ac:dyDescent="0.25">
      <c r="A1198" s="153"/>
      <c r="B1198" s="149"/>
      <c r="C1198" s="6"/>
      <c r="D1198" s="6"/>
      <c r="E1198" s="6"/>
      <c r="F1198" s="25"/>
      <c r="G1198" s="5"/>
      <c r="H1198" s="14"/>
      <c r="I1198" s="14"/>
      <c r="J1198"/>
      <c r="K1198"/>
    </row>
    <row r="1199" spans="1:11" x14ac:dyDescent="0.25">
      <c r="A1199" s="153"/>
      <c r="B1199" s="149"/>
      <c r="C1199" s="6"/>
      <c r="D1199" s="6"/>
      <c r="E1199" s="6"/>
      <c r="F1199" s="25"/>
      <c r="G1199" s="5"/>
      <c r="H1199" s="14"/>
      <c r="I1199" s="14"/>
      <c r="J1199"/>
      <c r="K1199"/>
    </row>
    <row r="1200" spans="1:11" x14ac:dyDescent="0.25">
      <c r="A1200" s="153"/>
      <c r="B1200" s="149"/>
      <c r="C1200" s="6"/>
      <c r="D1200" s="6"/>
      <c r="E1200" s="6"/>
      <c r="F1200" s="25"/>
      <c r="G1200" s="5"/>
      <c r="H1200" s="14"/>
      <c r="I1200" s="14"/>
      <c r="J1200"/>
      <c r="K1200"/>
    </row>
    <row r="1201" spans="1:11" x14ac:dyDescent="0.25">
      <c r="A1201" s="153"/>
      <c r="B1201" s="149"/>
      <c r="C1201" s="6"/>
      <c r="D1201" s="6"/>
      <c r="E1201" s="6"/>
      <c r="F1201" s="25"/>
      <c r="G1201" s="5"/>
      <c r="H1201" s="14"/>
      <c r="I1201" s="14"/>
      <c r="J1201"/>
      <c r="K1201"/>
    </row>
    <row r="1202" spans="1:11" x14ac:dyDescent="0.25">
      <c r="A1202" s="153"/>
      <c r="B1202" s="149"/>
      <c r="C1202" s="6"/>
      <c r="D1202" s="6"/>
      <c r="E1202" s="6"/>
      <c r="F1202" s="25"/>
      <c r="G1202" s="5"/>
      <c r="H1202" s="14"/>
      <c r="I1202" s="14"/>
      <c r="J1202"/>
      <c r="K1202"/>
    </row>
    <row r="1203" spans="1:11" x14ac:dyDescent="0.25">
      <c r="A1203" s="153"/>
      <c r="B1203" s="149"/>
      <c r="C1203" s="6"/>
      <c r="D1203" s="6"/>
      <c r="E1203" s="6"/>
      <c r="F1203" s="25"/>
      <c r="G1203" s="5"/>
      <c r="H1203" s="14"/>
      <c r="I1203" s="14"/>
      <c r="J1203"/>
      <c r="K1203"/>
    </row>
    <row r="1204" spans="1:11" x14ac:dyDescent="0.25">
      <c r="A1204" s="153"/>
      <c r="B1204" s="149"/>
      <c r="C1204" s="6"/>
      <c r="D1204" s="6"/>
      <c r="E1204" s="6"/>
      <c r="F1204" s="25"/>
      <c r="G1204" s="5"/>
      <c r="H1204" s="14"/>
      <c r="I1204" s="14"/>
      <c r="J1204"/>
      <c r="K1204"/>
    </row>
    <row r="1205" spans="1:11" x14ac:dyDescent="0.25">
      <c r="A1205" s="153"/>
      <c r="B1205" s="149"/>
      <c r="C1205" s="6"/>
      <c r="D1205" s="6"/>
      <c r="E1205" s="6"/>
      <c r="F1205" s="25"/>
      <c r="G1205" s="5"/>
      <c r="H1205" s="14"/>
      <c r="I1205" s="14"/>
      <c r="J1205"/>
      <c r="K1205"/>
    </row>
    <row r="1206" spans="1:11" x14ac:dyDescent="0.25">
      <c r="A1206" s="153"/>
      <c r="B1206" s="149"/>
      <c r="C1206" s="6"/>
      <c r="D1206" s="6"/>
      <c r="E1206" s="6"/>
      <c r="F1206" s="25"/>
      <c r="G1206" s="5"/>
      <c r="H1206" s="14"/>
      <c r="I1206" s="14"/>
      <c r="J1206"/>
      <c r="K1206"/>
    </row>
    <row r="1207" spans="1:11" x14ac:dyDescent="0.25">
      <c r="A1207" s="153"/>
      <c r="B1207" s="149"/>
      <c r="C1207" s="6"/>
      <c r="D1207" s="6"/>
      <c r="E1207" s="6"/>
      <c r="F1207" s="25"/>
      <c r="G1207" s="5"/>
      <c r="H1207" s="14"/>
      <c r="I1207" s="14"/>
      <c r="J1207"/>
      <c r="K1207"/>
    </row>
    <row r="1208" spans="1:11" x14ac:dyDescent="0.25">
      <c r="A1208" s="153"/>
      <c r="B1208" s="149"/>
      <c r="C1208" s="6"/>
      <c r="D1208" s="6"/>
      <c r="E1208" s="6"/>
      <c r="F1208" s="25"/>
      <c r="G1208" s="5"/>
      <c r="H1208" s="14"/>
      <c r="I1208" s="14"/>
      <c r="J1208"/>
      <c r="K1208"/>
    </row>
    <row r="1209" spans="1:11" x14ac:dyDescent="0.25">
      <c r="A1209" s="153"/>
      <c r="B1209" s="149"/>
      <c r="C1209" s="6"/>
      <c r="D1209" s="6"/>
      <c r="E1209" s="6"/>
      <c r="F1209" s="25"/>
      <c r="G1209" s="5"/>
      <c r="H1209" s="14"/>
      <c r="I1209" s="14"/>
      <c r="J1209"/>
      <c r="K1209"/>
    </row>
    <row r="1210" spans="1:11" x14ac:dyDescent="0.25">
      <c r="A1210" s="153"/>
      <c r="B1210" s="149"/>
      <c r="C1210" s="6"/>
      <c r="D1210" s="6"/>
      <c r="E1210" s="6"/>
      <c r="F1210" s="25"/>
      <c r="G1210" s="5"/>
      <c r="H1210" s="14"/>
      <c r="I1210" s="14"/>
      <c r="J1210"/>
      <c r="K1210"/>
    </row>
    <row r="1211" spans="1:11" x14ac:dyDescent="0.25">
      <c r="A1211" s="153"/>
      <c r="B1211" s="149"/>
      <c r="C1211" s="6"/>
      <c r="D1211" s="6"/>
      <c r="E1211" s="6"/>
      <c r="F1211" s="25"/>
      <c r="G1211" s="5"/>
      <c r="H1211" s="14"/>
      <c r="I1211" s="14"/>
      <c r="J1211"/>
      <c r="K1211"/>
    </row>
    <row r="1212" spans="1:11" x14ac:dyDescent="0.25">
      <c r="A1212" s="153"/>
      <c r="B1212" s="149"/>
      <c r="C1212" s="6"/>
      <c r="D1212" s="6"/>
      <c r="E1212" s="6"/>
      <c r="F1212" s="25"/>
      <c r="G1212" s="5"/>
      <c r="H1212" s="14"/>
      <c r="I1212" s="14"/>
      <c r="J1212"/>
      <c r="K1212"/>
    </row>
    <row r="1213" spans="1:11" x14ac:dyDescent="0.25">
      <c r="A1213" s="153"/>
      <c r="B1213" s="149"/>
      <c r="C1213" s="6"/>
      <c r="D1213" s="6"/>
      <c r="E1213" s="6"/>
      <c r="F1213" s="25"/>
      <c r="G1213" s="5"/>
      <c r="H1213" s="14"/>
      <c r="I1213" s="14"/>
      <c r="J1213"/>
      <c r="K1213"/>
    </row>
    <row r="1214" spans="1:11" x14ac:dyDescent="0.25">
      <c r="A1214" s="153"/>
      <c r="B1214" s="149"/>
      <c r="C1214" s="6"/>
      <c r="D1214" s="6"/>
      <c r="E1214" s="6"/>
      <c r="F1214" s="25"/>
      <c r="G1214" s="5"/>
      <c r="H1214" s="14"/>
      <c r="I1214" s="14"/>
      <c r="J1214"/>
      <c r="K1214"/>
    </row>
    <row r="1215" spans="1:11" x14ac:dyDescent="0.25">
      <c r="A1215" s="153"/>
      <c r="B1215" s="149"/>
      <c r="C1215" s="6"/>
      <c r="D1215" s="6"/>
      <c r="E1215" s="6"/>
      <c r="F1215" s="25"/>
      <c r="G1215" s="5"/>
      <c r="H1215" s="14"/>
      <c r="I1215" s="14"/>
      <c r="J1215"/>
      <c r="K1215"/>
    </row>
    <row r="1216" spans="1:11" x14ac:dyDescent="0.25">
      <c r="A1216" s="153"/>
      <c r="B1216" s="149"/>
      <c r="C1216" s="6"/>
      <c r="D1216" s="6"/>
      <c r="E1216" s="6"/>
      <c r="F1216" s="25"/>
      <c r="G1216" s="5"/>
      <c r="H1216" s="14"/>
      <c r="I1216" s="14"/>
      <c r="J1216"/>
      <c r="K1216"/>
    </row>
    <row r="1217" spans="1:11" x14ac:dyDescent="0.25">
      <c r="A1217" s="153"/>
      <c r="B1217" s="149"/>
      <c r="C1217" s="6"/>
      <c r="D1217" s="6"/>
      <c r="E1217" s="6"/>
      <c r="F1217" s="25"/>
      <c r="G1217" s="5"/>
      <c r="H1217" s="14"/>
      <c r="I1217" s="14"/>
      <c r="J1217"/>
      <c r="K1217"/>
    </row>
    <row r="1218" spans="1:11" x14ac:dyDescent="0.25">
      <c r="A1218" s="153"/>
      <c r="B1218" s="149"/>
      <c r="C1218" s="6"/>
      <c r="D1218" s="6"/>
      <c r="E1218" s="6"/>
      <c r="F1218" s="25"/>
      <c r="G1218" s="5"/>
      <c r="H1218" s="14"/>
      <c r="I1218" s="14"/>
      <c r="J1218"/>
      <c r="K1218"/>
    </row>
    <row r="1219" spans="1:11" x14ac:dyDescent="0.25">
      <c r="A1219" s="153"/>
      <c r="B1219" s="149"/>
      <c r="C1219" s="6"/>
      <c r="D1219" s="6"/>
      <c r="E1219" s="6"/>
      <c r="F1219" s="25"/>
      <c r="G1219" s="5"/>
      <c r="H1219" s="14"/>
      <c r="I1219" s="14"/>
      <c r="J1219"/>
      <c r="K1219"/>
    </row>
    <row r="1220" spans="1:11" x14ac:dyDescent="0.25">
      <c r="A1220" s="153"/>
      <c r="B1220" s="149"/>
      <c r="C1220" s="6"/>
      <c r="D1220" s="6"/>
      <c r="E1220" s="6"/>
      <c r="F1220" s="25"/>
      <c r="G1220" s="5"/>
      <c r="H1220" s="14"/>
      <c r="I1220" s="14"/>
      <c r="J1220"/>
      <c r="K1220"/>
    </row>
    <row r="1221" spans="1:11" x14ac:dyDescent="0.25">
      <c r="A1221" s="153"/>
      <c r="B1221" s="149"/>
      <c r="C1221" s="6"/>
      <c r="D1221" s="6"/>
      <c r="E1221" s="6"/>
      <c r="F1221" s="25"/>
      <c r="G1221" s="5"/>
      <c r="H1221" s="14"/>
      <c r="I1221" s="14"/>
      <c r="J1221"/>
      <c r="K1221"/>
    </row>
    <row r="1222" spans="1:11" x14ac:dyDescent="0.25">
      <c r="A1222" s="153"/>
      <c r="B1222" s="149"/>
      <c r="C1222" s="6"/>
      <c r="D1222" s="6"/>
      <c r="E1222" s="6"/>
      <c r="F1222" s="25"/>
      <c r="G1222" s="5"/>
      <c r="H1222" s="14"/>
      <c r="I1222" s="14"/>
      <c r="J1222"/>
      <c r="K1222"/>
    </row>
    <row r="1223" spans="1:11" x14ac:dyDescent="0.25">
      <c r="A1223" s="153"/>
      <c r="B1223" s="149"/>
      <c r="C1223" s="6"/>
      <c r="D1223" s="6"/>
      <c r="E1223" s="6"/>
      <c r="F1223" s="25"/>
      <c r="G1223" s="5"/>
      <c r="H1223" s="14"/>
      <c r="I1223" s="14"/>
      <c r="J1223"/>
      <c r="K1223"/>
    </row>
    <row r="1224" spans="1:11" x14ac:dyDescent="0.25">
      <c r="A1224" s="153"/>
      <c r="B1224" s="149"/>
      <c r="C1224" s="6"/>
      <c r="D1224" s="6"/>
      <c r="E1224" s="6"/>
      <c r="F1224" s="25"/>
      <c r="G1224" s="5"/>
      <c r="H1224" s="14"/>
      <c r="I1224" s="14"/>
      <c r="J1224"/>
      <c r="K1224"/>
    </row>
    <row r="1225" spans="1:11" x14ac:dyDescent="0.25">
      <c r="A1225" s="153"/>
      <c r="B1225" s="149"/>
      <c r="C1225" s="6"/>
      <c r="D1225" s="6"/>
      <c r="E1225" s="6"/>
      <c r="F1225" s="25"/>
      <c r="G1225" s="5"/>
      <c r="H1225" s="14"/>
      <c r="I1225" s="14"/>
      <c r="J1225"/>
      <c r="K1225"/>
    </row>
    <row r="1226" spans="1:11" x14ac:dyDescent="0.25">
      <c r="A1226" s="153"/>
      <c r="B1226" s="149"/>
      <c r="C1226" s="6"/>
      <c r="D1226" s="6"/>
      <c r="E1226" s="6"/>
      <c r="F1226" s="25"/>
      <c r="G1226" s="5"/>
      <c r="H1226" s="14"/>
      <c r="I1226" s="14"/>
      <c r="J1226"/>
      <c r="K1226"/>
    </row>
    <row r="1227" spans="1:11" x14ac:dyDescent="0.25">
      <c r="A1227" s="153"/>
      <c r="B1227" s="149"/>
      <c r="C1227" s="6"/>
      <c r="D1227" s="6"/>
      <c r="E1227" s="6"/>
      <c r="F1227" s="25"/>
      <c r="G1227" s="5"/>
      <c r="H1227" s="14"/>
      <c r="I1227" s="14"/>
      <c r="J1227"/>
      <c r="K1227"/>
    </row>
    <row r="1228" spans="1:11" x14ac:dyDescent="0.25">
      <c r="A1228" s="153"/>
      <c r="B1228" s="149"/>
      <c r="C1228" s="6"/>
      <c r="D1228" s="6"/>
      <c r="E1228" s="6"/>
      <c r="F1228" s="25"/>
      <c r="G1228" s="5"/>
      <c r="H1228" s="14"/>
      <c r="I1228" s="14"/>
      <c r="J1228"/>
      <c r="K1228"/>
    </row>
    <row r="1229" spans="1:11" x14ac:dyDescent="0.25">
      <c r="A1229" s="153"/>
      <c r="B1229" s="149"/>
      <c r="C1229" s="6"/>
      <c r="D1229" s="6"/>
      <c r="E1229" s="6"/>
      <c r="F1229" s="25"/>
      <c r="G1229" s="5"/>
      <c r="H1229" s="14"/>
      <c r="I1229" s="14"/>
      <c r="J1229"/>
      <c r="K1229"/>
    </row>
    <row r="1230" spans="1:11" x14ac:dyDescent="0.25">
      <c r="A1230" s="153"/>
      <c r="B1230" s="149"/>
      <c r="C1230" s="6"/>
      <c r="D1230" s="6"/>
      <c r="E1230" s="6"/>
      <c r="F1230" s="25"/>
      <c r="G1230" s="5"/>
      <c r="H1230" s="14"/>
      <c r="I1230" s="14"/>
      <c r="J1230"/>
      <c r="K1230"/>
    </row>
    <row r="1231" spans="1:11" x14ac:dyDescent="0.25">
      <c r="A1231" s="153"/>
      <c r="B1231" s="149"/>
      <c r="C1231" s="6"/>
      <c r="D1231" s="6"/>
      <c r="E1231" s="6"/>
      <c r="F1231" s="25"/>
      <c r="G1231" s="5"/>
      <c r="H1231" s="14"/>
      <c r="I1231" s="14"/>
      <c r="J1231"/>
      <c r="K1231"/>
    </row>
    <row r="1232" spans="1:11" x14ac:dyDescent="0.25">
      <c r="A1232" s="153"/>
      <c r="B1232" s="149"/>
      <c r="C1232" s="6"/>
      <c r="D1232" s="6"/>
      <c r="E1232" s="6"/>
      <c r="F1232" s="25"/>
      <c r="G1232" s="5"/>
      <c r="H1232" s="14"/>
      <c r="I1232" s="14"/>
      <c r="J1232"/>
      <c r="K1232"/>
    </row>
    <row r="1233" spans="1:11" x14ac:dyDescent="0.25">
      <c r="A1233" s="153"/>
      <c r="B1233" s="149"/>
      <c r="C1233" s="6"/>
      <c r="D1233" s="6"/>
      <c r="E1233" s="6"/>
      <c r="F1233" s="25"/>
      <c r="G1233" s="5"/>
      <c r="H1233" s="14"/>
      <c r="I1233" s="14"/>
      <c r="J1233"/>
      <c r="K1233"/>
    </row>
    <row r="1234" spans="1:11" x14ac:dyDescent="0.25">
      <c r="A1234" s="153"/>
      <c r="B1234" s="149"/>
      <c r="C1234" s="6"/>
      <c r="D1234" s="6"/>
      <c r="E1234" s="6"/>
      <c r="F1234" s="25"/>
      <c r="G1234" s="5"/>
      <c r="H1234" s="14"/>
      <c r="I1234" s="14"/>
      <c r="J1234"/>
      <c r="K1234"/>
    </row>
    <row r="1235" spans="1:11" x14ac:dyDescent="0.25">
      <c r="A1235" s="153"/>
      <c r="B1235" s="149"/>
      <c r="C1235" s="6"/>
      <c r="D1235" s="6"/>
      <c r="E1235" s="6"/>
      <c r="F1235" s="25"/>
      <c r="G1235" s="5"/>
      <c r="H1235" s="14"/>
      <c r="I1235" s="14"/>
      <c r="J1235"/>
      <c r="K1235"/>
    </row>
    <row r="1236" spans="1:11" x14ac:dyDescent="0.25">
      <c r="A1236" s="153"/>
      <c r="B1236" s="149"/>
      <c r="C1236" s="6"/>
      <c r="D1236" s="6"/>
      <c r="E1236" s="6"/>
      <c r="F1236" s="25"/>
      <c r="G1236" s="5"/>
      <c r="H1236" s="14"/>
      <c r="I1236" s="14"/>
      <c r="J1236"/>
      <c r="K1236"/>
    </row>
    <row r="1237" spans="1:11" x14ac:dyDescent="0.25">
      <c r="A1237" s="153"/>
      <c r="B1237" s="149"/>
      <c r="C1237" s="6"/>
      <c r="D1237" s="6"/>
      <c r="E1237" s="6"/>
      <c r="F1237" s="25"/>
      <c r="G1237" s="5"/>
      <c r="H1237" s="14"/>
      <c r="I1237" s="14"/>
      <c r="J1237"/>
      <c r="K1237"/>
    </row>
    <row r="1238" spans="1:11" x14ac:dyDescent="0.25">
      <c r="A1238" s="153"/>
      <c r="B1238" s="149"/>
      <c r="C1238" s="6"/>
      <c r="D1238" s="6"/>
      <c r="E1238" s="6"/>
      <c r="F1238" s="25"/>
      <c r="G1238" s="5"/>
      <c r="H1238" s="14"/>
      <c r="I1238" s="14"/>
      <c r="J1238"/>
      <c r="K1238"/>
    </row>
    <row r="1239" spans="1:11" x14ac:dyDescent="0.25">
      <c r="A1239" s="153"/>
      <c r="B1239" s="149"/>
      <c r="C1239" s="6"/>
      <c r="D1239" s="6"/>
      <c r="E1239" s="6"/>
      <c r="F1239" s="25"/>
      <c r="G1239" s="5"/>
      <c r="H1239" s="14"/>
      <c r="I1239" s="14"/>
      <c r="J1239"/>
      <c r="K1239"/>
    </row>
    <row r="1240" spans="1:11" x14ac:dyDescent="0.25">
      <c r="A1240" s="153"/>
      <c r="B1240" s="149"/>
      <c r="C1240" s="6"/>
      <c r="D1240" s="6"/>
      <c r="E1240" s="6"/>
      <c r="F1240" s="25"/>
      <c r="G1240" s="5"/>
      <c r="H1240" s="14"/>
      <c r="I1240" s="14"/>
      <c r="J1240"/>
      <c r="K1240"/>
    </row>
    <row r="1241" spans="1:11" x14ac:dyDescent="0.25">
      <c r="A1241" s="153"/>
      <c r="B1241" s="149"/>
      <c r="C1241" s="6"/>
      <c r="D1241" s="6"/>
      <c r="E1241" s="6"/>
      <c r="F1241" s="25"/>
      <c r="G1241" s="5"/>
      <c r="H1241" s="14"/>
      <c r="I1241" s="14"/>
      <c r="J1241"/>
      <c r="K1241"/>
    </row>
    <row r="1242" spans="1:11" x14ac:dyDescent="0.25">
      <c r="A1242" s="153"/>
      <c r="B1242" s="149"/>
      <c r="C1242" s="6"/>
      <c r="D1242" s="6"/>
      <c r="E1242" s="6"/>
      <c r="F1242" s="25"/>
      <c r="G1242" s="5"/>
      <c r="H1242" s="14"/>
      <c r="I1242" s="14"/>
      <c r="J1242"/>
      <c r="K1242"/>
    </row>
    <row r="1243" spans="1:11" x14ac:dyDescent="0.25">
      <c r="A1243" s="153"/>
      <c r="B1243" s="149"/>
      <c r="C1243" s="6"/>
      <c r="D1243" s="6"/>
      <c r="E1243" s="6"/>
      <c r="F1243" s="25"/>
      <c r="G1243" s="5"/>
      <c r="H1243" s="14"/>
      <c r="I1243" s="14"/>
      <c r="J1243"/>
      <c r="K1243"/>
    </row>
    <row r="1244" spans="1:11" x14ac:dyDescent="0.25">
      <c r="A1244" s="153"/>
      <c r="B1244" s="149"/>
      <c r="C1244" s="6"/>
      <c r="D1244" s="6"/>
      <c r="E1244" s="6"/>
      <c r="F1244" s="25"/>
      <c r="G1244" s="5"/>
      <c r="H1244" s="14"/>
      <c r="I1244" s="14"/>
      <c r="J1244"/>
      <c r="K1244"/>
    </row>
    <row r="1245" spans="1:11" x14ac:dyDescent="0.25">
      <c r="A1245" s="153"/>
      <c r="B1245" s="149"/>
      <c r="C1245" s="6"/>
      <c r="D1245" s="6"/>
      <c r="E1245" s="6"/>
      <c r="F1245" s="25"/>
      <c r="G1245" s="5"/>
      <c r="H1245" s="14"/>
      <c r="I1245" s="14"/>
      <c r="J1245"/>
      <c r="K1245"/>
    </row>
    <row r="1246" spans="1:11" x14ac:dyDescent="0.25">
      <c r="A1246" s="153"/>
      <c r="B1246" s="149"/>
      <c r="C1246" s="6"/>
      <c r="D1246" s="6"/>
      <c r="E1246" s="6"/>
      <c r="F1246" s="25"/>
      <c r="G1246" s="5"/>
      <c r="H1246" s="14"/>
      <c r="I1246" s="14"/>
      <c r="J1246"/>
      <c r="K1246"/>
    </row>
    <row r="1247" spans="1:11" x14ac:dyDescent="0.25">
      <c r="A1247" s="153"/>
      <c r="B1247" s="149"/>
      <c r="C1247" s="6"/>
      <c r="D1247" s="6"/>
      <c r="E1247" s="6"/>
      <c r="F1247" s="25"/>
      <c r="G1247" s="5"/>
      <c r="H1247" s="14"/>
      <c r="I1247" s="14"/>
      <c r="J1247"/>
      <c r="K1247"/>
    </row>
    <row r="1248" spans="1:11" x14ac:dyDescent="0.25">
      <c r="A1248" s="153"/>
      <c r="B1248" s="149"/>
      <c r="C1248" s="6"/>
      <c r="D1248" s="6"/>
      <c r="E1248" s="6"/>
      <c r="F1248" s="25"/>
      <c r="G1248" s="5"/>
      <c r="H1248" s="14"/>
      <c r="I1248" s="14"/>
      <c r="J1248"/>
      <c r="K1248"/>
    </row>
    <row r="1249" spans="1:11" x14ac:dyDescent="0.25">
      <c r="A1249" s="153"/>
      <c r="B1249" s="149"/>
      <c r="C1249" s="6"/>
      <c r="D1249" s="6"/>
      <c r="E1249" s="6"/>
      <c r="F1249" s="25"/>
      <c r="G1249" s="5"/>
      <c r="H1249" s="14"/>
      <c r="I1249" s="14"/>
      <c r="J1249"/>
      <c r="K1249"/>
    </row>
    <row r="1250" spans="1:11" x14ac:dyDescent="0.25">
      <c r="A1250" s="153"/>
      <c r="B1250" s="149"/>
      <c r="C1250" s="6"/>
      <c r="D1250" s="6"/>
      <c r="E1250" s="6"/>
      <c r="F1250" s="25"/>
      <c r="G1250" s="5"/>
      <c r="H1250" s="14"/>
      <c r="I1250" s="14"/>
      <c r="J1250"/>
      <c r="K1250"/>
    </row>
    <row r="1251" spans="1:11" x14ac:dyDescent="0.25">
      <c r="A1251" s="153"/>
      <c r="B1251" s="149"/>
      <c r="C1251" s="6"/>
      <c r="D1251" s="6"/>
      <c r="E1251" s="6"/>
      <c r="F1251" s="25"/>
      <c r="G1251" s="5"/>
      <c r="H1251" s="14"/>
      <c r="I1251" s="14"/>
      <c r="J1251"/>
      <c r="K1251"/>
    </row>
    <row r="1252" spans="1:11" x14ac:dyDescent="0.25">
      <c r="A1252" s="153"/>
      <c r="B1252" s="149"/>
      <c r="C1252" s="6"/>
      <c r="D1252" s="6"/>
      <c r="E1252" s="6"/>
      <c r="F1252" s="25"/>
      <c r="G1252" s="5"/>
      <c r="H1252" s="14"/>
      <c r="I1252" s="14"/>
      <c r="J1252"/>
      <c r="K1252"/>
    </row>
    <row r="1253" spans="1:11" x14ac:dyDescent="0.25">
      <c r="A1253" s="153"/>
      <c r="B1253" s="149"/>
      <c r="C1253" s="6"/>
      <c r="D1253" s="6"/>
      <c r="E1253" s="6"/>
      <c r="F1253" s="25"/>
      <c r="G1253" s="5"/>
      <c r="H1253" s="14"/>
      <c r="I1253" s="14"/>
      <c r="J1253"/>
      <c r="K1253"/>
    </row>
    <row r="1254" spans="1:11" x14ac:dyDescent="0.25">
      <c r="A1254" s="153"/>
      <c r="B1254" s="149"/>
      <c r="C1254" s="6"/>
      <c r="D1254" s="6"/>
      <c r="E1254" s="6"/>
      <c r="F1254" s="25"/>
      <c r="G1254" s="5"/>
      <c r="H1254" s="14"/>
      <c r="I1254" s="14"/>
      <c r="J1254"/>
      <c r="K1254"/>
    </row>
    <row r="1255" spans="1:11" x14ac:dyDescent="0.25">
      <c r="A1255" s="153"/>
      <c r="B1255" s="149"/>
      <c r="C1255" s="6"/>
      <c r="D1255" s="6"/>
      <c r="E1255" s="6"/>
      <c r="F1255" s="25"/>
      <c r="G1255" s="5"/>
      <c r="H1255" s="14"/>
      <c r="I1255" s="14"/>
      <c r="J1255"/>
      <c r="K1255"/>
    </row>
    <row r="1256" spans="1:11" x14ac:dyDescent="0.25">
      <c r="A1256" s="153"/>
      <c r="B1256" s="149"/>
      <c r="C1256" s="6"/>
      <c r="D1256" s="6"/>
      <c r="E1256" s="6"/>
      <c r="F1256" s="25"/>
      <c r="G1256" s="5"/>
      <c r="H1256" s="14"/>
      <c r="I1256" s="14"/>
      <c r="J1256"/>
      <c r="K1256"/>
    </row>
    <row r="1257" spans="1:11" x14ac:dyDescent="0.25">
      <c r="A1257" s="153"/>
      <c r="B1257" s="149"/>
      <c r="C1257" s="6"/>
      <c r="D1257" s="6"/>
      <c r="E1257" s="6"/>
      <c r="F1257" s="25"/>
      <c r="G1257" s="5"/>
      <c r="H1257" s="14"/>
      <c r="I1257" s="14"/>
      <c r="J1257"/>
      <c r="K1257"/>
    </row>
    <row r="1258" spans="1:11" x14ac:dyDescent="0.25">
      <c r="A1258" s="153"/>
      <c r="B1258" s="149"/>
      <c r="C1258" s="6"/>
      <c r="D1258" s="6"/>
      <c r="E1258" s="6"/>
      <c r="F1258" s="25"/>
      <c r="G1258" s="5"/>
      <c r="H1258" s="14"/>
      <c r="I1258" s="14"/>
      <c r="J1258"/>
      <c r="K1258"/>
    </row>
    <row r="1259" spans="1:11" x14ac:dyDescent="0.25">
      <c r="A1259" s="153"/>
      <c r="B1259" s="149"/>
      <c r="C1259" s="6"/>
      <c r="D1259" s="6"/>
      <c r="E1259" s="6"/>
      <c r="F1259" s="25"/>
      <c r="G1259" s="5"/>
      <c r="H1259" s="14"/>
      <c r="I1259" s="14"/>
      <c r="J1259"/>
      <c r="K1259"/>
    </row>
    <row r="1260" spans="1:11" x14ac:dyDescent="0.25">
      <c r="A1260" s="153"/>
      <c r="B1260" s="149"/>
      <c r="C1260" s="6"/>
      <c r="D1260" s="6"/>
      <c r="E1260" s="6"/>
      <c r="F1260" s="25"/>
      <c r="G1260" s="5"/>
      <c r="H1260" s="14"/>
      <c r="I1260" s="14"/>
      <c r="J1260"/>
      <c r="K1260"/>
    </row>
    <row r="1261" spans="1:11" x14ac:dyDescent="0.25">
      <c r="A1261" s="153"/>
      <c r="B1261" s="149"/>
      <c r="C1261" s="6"/>
      <c r="D1261" s="6"/>
      <c r="E1261" s="6"/>
      <c r="F1261" s="25"/>
      <c r="G1261" s="5"/>
      <c r="H1261" s="14"/>
      <c r="I1261" s="14"/>
      <c r="J1261"/>
      <c r="K1261"/>
    </row>
    <row r="1262" spans="1:11" x14ac:dyDescent="0.25">
      <c r="A1262" s="153"/>
      <c r="B1262" s="149"/>
      <c r="C1262" s="6"/>
      <c r="D1262" s="6"/>
      <c r="E1262" s="6"/>
      <c r="F1262" s="25"/>
      <c r="G1262" s="5"/>
      <c r="H1262" s="14"/>
      <c r="I1262" s="14"/>
      <c r="J1262"/>
      <c r="K1262"/>
    </row>
    <row r="1263" spans="1:11" x14ac:dyDescent="0.25">
      <c r="A1263" s="153"/>
      <c r="B1263" s="149"/>
      <c r="C1263" s="6"/>
      <c r="D1263" s="6"/>
      <c r="E1263" s="6"/>
      <c r="F1263" s="25"/>
      <c r="G1263" s="5"/>
      <c r="H1263" s="14"/>
      <c r="I1263" s="14"/>
      <c r="J1263"/>
      <c r="K1263"/>
    </row>
    <row r="1264" spans="1:11" x14ac:dyDescent="0.25">
      <c r="A1264" s="153"/>
      <c r="B1264" s="149"/>
      <c r="C1264" s="6"/>
      <c r="D1264" s="6"/>
      <c r="E1264" s="6"/>
      <c r="F1264" s="25"/>
      <c r="G1264" s="5"/>
      <c r="H1264" s="14"/>
      <c r="I1264" s="14"/>
      <c r="J1264"/>
      <c r="K1264"/>
    </row>
    <row r="1265" spans="1:11" x14ac:dyDescent="0.25">
      <c r="A1265" s="153"/>
      <c r="B1265" s="149"/>
      <c r="C1265" s="6"/>
      <c r="D1265" s="6"/>
      <c r="E1265" s="6"/>
      <c r="F1265" s="25"/>
      <c r="G1265" s="5"/>
      <c r="H1265" s="14"/>
      <c r="I1265" s="14"/>
      <c r="J1265"/>
      <c r="K1265"/>
    </row>
    <row r="1266" spans="1:11" x14ac:dyDescent="0.25">
      <c r="A1266" s="153"/>
      <c r="B1266" s="149"/>
      <c r="C1266" s="6"/>
      <c r="D1266" s="6"/>
      <c r="E1266" s="6"/>
      <c r="F1266" s="25"/>
      <c r="G1266" s="5"/>
      <c r="H1266" s="14"/>
      <c r="I1266" s="14"/>
      <c r="J1266"/>
      <c r="K1266"/>
    </row>
    <row r="1267" spans="1:11" x14ac:dyDescent="0.25">
      <c r="A1267" s="153"/>
      <c r="B1267" s="149"/>
      <c r="C1267" s="6"/>
      <c r="D1267" s="6"/>
      <c r="E1267" s="6"/>
      <c r="F1267" s="25"/>
      <c r="G1267" s="5"/>
      <c r="H1267" s="14"/>
      <c r="I1267" s="14"/>
      <c r="J1267"/>
      <c r="K1267"/>
    </row>
    <row r="1268" spans="1:11" x14ac:dyDescent="0.25">
      <c r="A1268" s="153"/>
      <c r="B1268" s="149"/>
      <c r="C1268" s="6"/>
      <c r="D1268" s="6"/>
      <c r="E1268" s="6"/>
      <c r="F1268" s="25"/>
      <c r="G1268" s="5"/>
      <c r="H1268" s="14"/>
      <c r="I1268" s="14"/>
      <c r="J1268"/>
      <c r="K1268"/>
    </row>
    <row r="1269" spans="1:11" x14ac:dyDescent="0.25">
      <c r="A1269" s="153"/>
      <c r="B1269" s="149"/>
      <c r="C1269" s="6"/>
      <c r="D1269" s="6"/>
      <c r="E1269" s="6"/>
      <c r="F1269" s="25"/>
      <c r="G1269" s="5"/>
      <c r="H1269" s="14"/>
      <c r="I1269" s="14"/>
      <c r="J1269"/>
      <c r="K1269"/>
    </row>
    <row r="1270" spans="1:11" x14ac:dyDescent="0.25">
      <c r="A1270" s="153"/>
      <c r="B1270" s="149"/>
      <c r="C1270" s="6"/>
      <c r="D1270" s="6"/>
      <c r="E1270" s="6"/>
      <c r="F1270" s="25"/>
      <c r="G1270" s="5"/>
      <c r="H1270" s="14"/>
      <c r="I1270" s="14"/>
      <c r="J1270"/>
      <c r="K1270"/>
    </row>
    <row r="1271" spans="1:11" x14ac:dyDescent="0.25">
      <c r="A1271" s="153"/>
      <c r="B1271" s="149"/>
      <c r="C1271" s="6"/>
      <c r="D1271" s="6"/>
      <c r="E1271" s="6"/>
      <c r="F1271" s="25"/>
      <c r="G1271" s="5"/>
      <c r="H1271" s="14"/>
      <c r="I1271" s="14"/>
      <c r="J1271"/>
      <c r="K1271"/>
    </row>
    <row r="1272" spans="1:11" x14ac:dyDescent="0.25">
      <c r="A1272" s="153"/>
      <c r="B1272" s="149"/>
      <c r="C1272" s="6"/>
      <c r="D1272" s="6"/>
      <c r="E1272" s="6"/>
      <c r="F1272" s="25"/>
      <c r="G1272" s="5"/>
      <c r="H1272" s="14"/>
      <c r="I1272" s="14"/>
      <c r="J1272"/>
      <c r="K1272"/>
    </row>
    <row r="1273" spans="1:11" x14ac:dyDescent="0.25">
      <c r="A1273" s="153"/>
      <c r="B1273" s="149"/>
      <c r="C1273" s="6"/>
      <c r="D1273" s="6"/>
      <c r="E1273" s="6"/>
      <c r="F1273" s="25"/>
      <c r="G1273" s="5"/>
      <c r="H1273" s="14"/>
      <c r="I1273" s="14"/>
      <c r="J1273"/>
      <c r="K1273"/>
    </row>
    <row r="1274" spans="1:11" x14ac:dyDescent="0.25">
      <c r="A1274" s="153"/>
      <c r="B1274" s="149"/>
      <c r="C1274" s="6"/>
      <c r="D1274" s="6"/>
      <c r="E1274" s="6"/>
      <c r="F1274" s="25"/>
      <c r="G1274" s="5"/>
      <c r="H1274" s="14"/>
      <c r="I1274" s="14"/>
      <c r="J1274"/>
      <c r="K1274"/>
    </row>
    <row r="1275" spans="1:11" x14ac:dyDescent="0.25">
      <c r="A1275" s="153"/>
      <c r="B1275" s="149"/>
      <c r="C1275" s="6"/>
      <c r="D1275" s="6"/>
      <c r="E1275" s="6"/>
      <c r="F1275" s="25"/>
      <c r="G1275" s="5"/>
      <c r="H1275" s="14"/>
      <c r="I1275" s="14"/>
      <c r="J1275"/>
      <c r="K1275"/>
    </row>
    <row r="1276" spans="1:11" x14ac:dyDescent="0.25">
      <c r="A1276" s="153"/>
      <c r="B1276" s="149"/>
      <c r="C1276" s="6"/>
      <c r="D1276" s="6"/>
      <c r="E1276" s="6"/>
      <c r="F1276" s="25"/>
      <c r="G1276" s="5"/>
      <c r="H1276" s="14"/>
      <c r="I1276" s="14"/>
      <c r="J1276"/>
      <c r="K1276"/>
    </row>
    <row r="1277" spans="1:11" x14ac:dyDescent="0.25">
      <c r="A1277" s="153"/>
      <c r="B1277" s="149"/>
      <c r="C1277" s="6"/>
      <c r="D1277" s="6"/>
      <c r="E1277" s="6"/>
      <c r="F1277" s="25"/>
      <c r="G1277" s="5"/>
      <c r="H1277" s="14"/>
      <c r="I1277" s="14"/>
      <c r="J1277"/>
      <c r="K1277"/>
    </row>
    <row r="1278" spans="1:11" x14ac:dyDescent="0.25">
      <c r="A1278" s="153"/>
      <c r="B1278" s="149"/>
      <c r="C1278" s="6"/>
      <c r="D1278" s="6"/>
      <c r="E1278" s="6"/>
      <c r="F1278" s="25"/>
      <c r="G1278" s="5"/>
      <c r="H1278" s="14"/>
      <c r="I1278" s="14"/>
      <c r="J1278"/>
      <c r="K1278"/>
    </row>
    <row r="1279" spans="1:11" x14ac:dyDescent="0.25">
      <c r="A1279" s="153"/>
      <c r="B1279" s="149"/>
      <c r="C1279" s="6"/>
      <c r="D1279" s="6"/>
      <c r="E1279" s="6"/>
      <c r="F1279" s="25"/>
      <c r="G1279" s="5"/>
      <c r="H1279" s="14"/>
      <c r="I1279" s="14"/>
      <c r="J1279"/>
      <c r="K1279"/>
    </row>
    <row r="1280" spans="1:11" x14ac:dyDescent="0.25">
      <c r="A1280" s="153"/>
      <c r="B1280" s="149"/>
      <c r="C1280" s="6"/>
      <c r="D1280" s="6"/>
      <c r="E1280" s="6"/>
      <c r="F1280" s="25"/>
      <c r="G1280" s="5"/>
      <c r="H1280" s="14"/>
      <c r="I1280" s="14"/>
      <c r="J1280"/>
      <c r="K1280"/>
    </row>
    <row r="1281" spans="1:11" x14ac:dyDescent="0.25">
      <c r="A1281" s="153"/>
      <c r="B1281" s="149"/>
      <c r="C1281" s="6"/>
      <c r="D1281" s="6"/>
      <c r="E1281" s="6"/>
      <c r="F1281" s="25"/>
      <c r="G1281" s="5"/>
      <c r="H1281" s="14"/>
      <c r="I1281" s="14"/>
      <c r="J1281"/>
      <c r="K1281"/>
    </row>
    <row r="1282" spans="1:11" x14ac:dyDescent="0.25">
      <c r="A1282" s="153"/>
      <c r="B1282" s="149"/>
      <c r="C1282" s="6"/>
      <c r="D1282" s="6"/>
      <c r="E1282" s="6"/>
      <c r="F1282" s="25"/>
      <c r="G1282" s="5"/>
      <c r="H1282" s="14"/>
      <c r="I1282" s="14"/>
      <c r="J1282"/>
      <c r="K1282"/>
    </row>
    <row r="1283" spans="1:11" x14ac:dyDescent="0.25">
      <c r="A1283" s="153"/>
      <c r="B1283" s="149"/>
      <c r="C1283" s="6"/>
      <c r="D1283" s="6"/>
      <c r="E1283" s="6"/>
      <c r="F1283" s="25"/>
      <c r="G1283" s="5"/>
      <c r="H1283" s="14"/>
      <c r="I1283" s="14"/>
      <c r="J1283"/>
      <c r="K1283"/>
    </row>
    <row r="1284" spans="1:11" x14ac:dyDescent="0.25">
      <c r="A1284" s="153"/>
      <c r="B1284" s="149"/>
      <c r="C1284" s="6"/>
      <c r="D1284" s="6"/>
      <c r="E1284" s="6"/>
      <c r="F1284" s="25"/>
      <c r="G1284" s="5"/>
      <c r="H1284" s="14"/>
      <c r="I1284" s="14"/>
      <c r="J1284"/>
      <c r="K1284"/>
    </row>
    <row r="1285" spans="1:11" x14ac:dyDescent="0.25">
      <c r="A1285" s="153"/>
      <c r="B1285" s="149"/>
      <c r="C1285" s="6"/>
      <c r="D1285" s="6"/>
      <c r="E1285" s="6"/>
      <c r="F1285" s="25"/>
      <c r="G1285" s="5"/>
      <c r="H1285" s="14"/>
      <c r="I1285" s="14"/>
      <c r="J1285"/>
      <c r="K1285"/>
    </row>
    <row r="1286" spans="1:11" x14ac:dyDescent="0.25">
      <c r="A1286" s="153"/>
      <c r="B1286" s="149"/>
      <c r="C1286" s="6"/>
      <c r="D1286" s="6"/>
      <c r="E1286" s="6"/>
      <c r="F1286" s="25"/>
      <c r="G1286" s="5"/>
      <c r="H1286" s="14"/>
      <c r="I1286" s="14"/>
      <c r="J1286"/>
      <c r="K1286"/>
    </row>
    <row r="1287" spans="1:11" x14ac:dyDescent="0.25">
      <c r="A1287" s="153"/>
      <c r="B1287" s="149"/>
      <c r="C1287" s="6"/>
      <c r="D1287" s="6"/>
      <c r="E1287" s="6"/>
      <c r="F1287" s="25"/>
      <c r="G1287" s="5"/>
      <c r="H1287" s="14"/>
      <c r="I1287" s="14"/>
      <c r="J1287"/>
      <c r="K1287"/>
    </row>
    <row r="1288" spans="1:11" x14ac:dyDescent="0.25">
      <c r="A1288" s="153"/>
      <c r="B1288" s="149"/>
      <c r="C1288" s="6"/>
      <c r="D1288" s="6"/>
      <c r="E1288" s="6"/>
      <c r="F1288" s="25"/>
      <c r="G1288" s="5"/>
      <c r="H1288" s="14"/>
      <c r="I1288" s="14"/>
      <c r="J1288"/>
      <c r="K1288"/>
    </row>
    <row r="1289" spans="1:11" x14ac:dyDescent="0.25">
      <c r="A1289" s="153"/>
      <c r="B1289" s="149"/>
      <c r="C1289" s="6"/>
      <c r="D1289" s="6"/>
      <c r="E1289" s="6"/>
      <c r="F1289" s="25"/>
      <c r="G1289" s="5"/>
      <c r="H1289" s="14"/>
      <c r="I1289" s="14"/>
      <c r="J1289"/>
      <c r="K1289"/>
    </row>
    <row r="1290" spans="1:11" x14ac:dyDescent="0.25">
      <c r="A1290" s="153"/>
      <c r="B1290" s="149"/>
      <c r="C1290" s="6"/>
      <c r="D1290" s="6"/>
      <c r="E1290" s="6"/>
      <c r="F1290" s="25"/>
      <c r="G1290" s="5"/>
      <c r="H1290" s="14"/>
      <c r="I1290" s="14"/>
      <c r="J1290"/>
      <c r="K1290"/>
    </row>
    <row r="1291" spans="1:11" x14ac:dyDescent="0.25">
      <c r="A1291" s="153"/>
      <c r="B1291" s="149"/>
      <c r="C1291" s="6"/>
      <c r="D1291" s="6"/>
      <c r="E1291" s="6"/>
      <c r="F1291" s="25"/>
      <c r="G1291" s="5"/>
      <c r="H1291" s="14"/>
      <c r="I1291" s="14"/>
      <c r="J1291"/>
      <c r="K1291"/>
    </row>
    <row r="1292" spans="1:11" x14ac:dyDescent="0.25">
      <c r="A1292" s="153"/>
      <c r="B1292" s="149"/>
      <c r="C1292" s="6"/>
      <c r="D1292" s="6"/>
      <c r="E1292" s="6"/>
      <c r="F1292" s="25"/>
      <c r="G1292" s="5"/>
      <c r="H1292" s="14"/>
      <c r="I1292" s="14"/>
      <c r="J1292"/>
      <c r="K1292"/>
    </row>
    <row r="1293" spans="1:11" x14ac:dyDescent="0.25">
      <c r="A1293" s="153"/>
      <c r="B1293" s="149"/>
      <c r="C1293" s="6"/>
      <c r="D1293" s="6"/>
      <c r="E1293" s="6"/>
      <c r="F1293" s="25"/>
      <c r="G1293" s="5"/>
      <c r="H1293" s="14"/>
      <c r="I1293" s="14"/>
      <c r="J1293"/>
      <c r="K1293"/>
    </row>
    <row r="1294" spans="1:11" x14ac:dyDescent="0.25">
      <c r="A1294" s="153"/>
      <c r="B1294" s="149"/>
      <c r="C1294" s="6"/>
      <c r="D1294" s="6"/>
      <c r="E1294" s="6"/>
      <c r="F1294" s="25"/>
      <c r="G1294" s="5"/>
      <c r="H1294" s="14"/>
      <c r="I1294" s="14"/>
      <c r="J1294"/>
      <c r="K1294"/>
    </row>
    <row r="1295" spans="1:11" x14ac:dyDescent="0.25">
      <c r="A1295" s="153"/>
      <c r="B1295" s="149"/>
      <c r="C1295" s="6"/>
      <c r="D1295" s="6"/>
      <c r="E1295" s="6"/>
      <c r="F1295" s="25"/>
      <c r="G1295" s="5"/>
      <c r="H1295" s="14"/>
      <c r="I1295" s="14"/>
      <c r="J1295"/>
      <c r="K1295"/>
    </row>
    <row r="1296" spans="1:11" x14ac:dyDescent="0.25">
      <c r="A1296" s="153"/>
      <c r="B1296" s="149"/>
      <c r="C1296" s="6"/>
      <c r="D1296" s="6"/>
      <c r="E1296" s="6"/>
      <c r="F1296" s="25"/>
      <c r="G1296" s="5"/>
      <c r="H1296" s="14"/>
      <c r="I1296" s="14"/>
      <c r="J1296"/>
      <c r="K1296"/>
    </row>
    <row r="1297" spans="1:11" x14ac:dyDescent="0.25">
      <c r="A1297" s="153"/>
      <c r="B1297" s="149"/>
      <c r="C1297" s="6"/>
      <c r="D1297" s="6"/>
      <c r="E1297" s="6"/>
      <c r="F1297" s="25"/>
      <c r="G1297" s="5"/>
      <c r="H1297" s="14"/>
      <c r="I1297" s="14"/>
      <c r="J1297"/>
      <c r="K1297"/>
    </row>
    <row r="1298" spans="1:11" x14ac:dyDescent="0.25">
      <c r="A1298" s="153"/>
      <c r="B1298" s="149"/>
      <c r="C1298" s="6"/>
      <c r="D1298" s="6"/>
      <c r="E1298" s="6"/>
      <c r="F1298" s="25"/>
      <c r="G1298" s="5"/>
      <c r="H1298" s="14"/>
      <c r="I1298" s="14"/>
      <c r="J1298"/>
      <c r="K1298"/>
    </row>
    <row r="1299" spans="1:11" x14ac:dyDescent="0.25">
      <c r="A1299" s="153"/>
      <c r="B1299" s="149"/>
      <c r="C1299" s="6"/>
      <c r="D1299" s="6"/>
      <c r="E1299" s="6"/>
      <c r="F1299" s="25"/>
      <c r="G1299" s="5"/>
      <c r="H1299" s="14"/>
      <c r="I1299" s="14"/>
      <c r="J1299"/>
      <c r="K1299"/>
    </row>
    <row r="1300" spans="1:11" x14ac:dyDescent="0.25">
      <c r="A1300" s="153"/>
      <c r="B1300" s="149"/>
      <c r="C1300" s="6"/>
      <c r="D1300" s="6"/>
      <c r="E1300" s="6"/>
      <c r="F1300" s="25"/>
      <c r="G1300" s="5"/>
      <c r="H1300" s="14"/>
      <c r="I1300" s="14"/>
      <c r="J1300"/>
      <c r="K1300"/>
    </row>
    <row r="1301" spans="1:11" x14ac:dyDescent="0.25">
      <c r="A1301" s="153"/>
      <c r="B1301" s="149"/>
      <c r="C1301" s="6"/>
      <c r="D1301" s="6"/>
      <c r="E1301" s="6"/>
      <c r="F1301" s="25"/>
      <c r="G1301" s="5"/>
      <c r="H1301" s="14"/>
      <c r="I1301" s="14"/>
      <c r="J1301"/>
      <c r="K1301"/>
    </row>
    <row r="1302" spans="1:11" x14ac:dyDescent="0.25">
      <c r="A1302" s="153"/>
      <c r="B1302" s="149"/>
      <c r="C1302" s="6"/>
      <c r="D1302" s="6"/>
      <c r="E1302" s="6"/>
      <c r="F1302" s="25"/>
      <c r="G1302" s="5"/>
      <c r="H1302" s="14"/>
      <c r="I1302" s="14"/>
      <c r="J1302"/>
      <c r="K1302"/>
    </row>
    <row r="1303" spans="1:11" x14ac:dyDescent="0.25">
      <c r="A1303" s="153"/>
      <c r="B1303" s="149"/>
      <c r="C1303" s="6"/>
      <c r="D1303" s="6"/>
      <c r="E1303" s="6"/>
      <c r="F1303" s="25"/>
      <c r="G1303" s="5"/>
      <c r="H1303" s="14"/>
      <c r="I1303" s="14"/>
      <c r="J1303"/>
      <c r="K1303"/>
    </row>
    <row r="1304" spans="1:11" x14ac:dyDescent="0.25">
      <c r="A1304" s="153"/>
      <c r="B1304" s="149"/>
      <c r="C1304" s="6"/>
      <c r="D1304" s="6"/>
      <c r="E1304" s="6"/>
      <c r="F1304" s="25"/>
      <c r="G1304" s="5"/>
      <c r="H1304" s="14"/>
      <c r="I1304" s="14"/>
      <c r="J1304"/>
      <c r="K1304"/>
    </row>
    <row r="1305" spans="1:11" x14ac:dyDescent="0.25">
      <c r="A1305" s="153"/>
      <c r="B1305" s="149"/>
      <c r="C1305" s="6"/>
      <c r="D1305" s="6"/>
      <c r="E1305" s="6"/>
      <c r="F1305" s="25"/>
      <c r="G1305" s="5"/>
      <c r="H1305" s="14"/>
      <c r="I1305" s="14"/>
      <c r="J1305"/>
      <c r="K1305"/>
    </row>
    <row r="1306" spans="1:11" x14ac:dyDescent="0.25">
      <c r="A1306" s="153"/>
      <c r="B1306" s="149"/>
      <c r="C1306" s="6"/>
      <c r="D1306" s="6"/>
      <c r="E1306" s="6"/>
      <c r="F1306" s="25"/>
      <c r="G1306" s="5"/>
      <c r="H1306" s="14"/>
      <c r="I1306" s="14"/>
      <c r="J1306"/>
      <c r="K1306"/>
    </row>
    <row r="1307" spans="1:11" x14ac:dyDescent="0.25">
      <c r="A1307" s="153"/>
      <c r="B1307" s="149"/>
      <c r="C1307" s="6"/>
      <c r="D1307" s="6"/>
      <c r="E1307" s="6"/>
      <c r="F1307" s="25"/>
      <c r="G1307" s="5"/>
      <c r="H1307" s="14"/>
      <c r="I1307" s="14"/>
      <c r="J1307"/>
      <c r="K1307"/>
    </row>
    <row r="1308" spans="1:11" x14ac:dyDescent="0.25">
      <c r="A1308" s="153"/>
      <c r="B1308" s="149"/>
      <c r="C1308" s="6"/>
      <c r="D1308" s="6"/>
      <c r="E1308" s="6"/>
      <c r="F1308" s="25"/>
      <c r="G1308" s="5"/>
      <c r="H1308" s="14"/>
      <c r="I1308" s="14"/>
      <c r="J1308"/>
      <c r="K1308"/>
    </row>
    <row r="1309" spans="1:11" x14ac:dyDescent="0.25">
      <c r="A1309" s="153"/>
      <c r="B1309" s="149"/>
      <c r="C1309" s="6"/>
      <c r="D1309" s="6"/>
      <c r="E1309" s="6"/>
      <c r="F1309" s="25"/>
      <c r="G1309" s="5"/>
      <c r="H1309" s="14"/>
      <c r="I1309" s="14"/>
      <c r="J1309"/>
      <c r="K1309"/>
    </row>
    <row r="1310" spans="1:11" x14ac:dyDescent="0.25">
      <c r="A1310" s="153"/>
      <c r="B1310" s="149"/>
      <c r="C1310" s="6"/>
      <c r="D1310" s="6"/>
      <c r="E1310" s="6"/>
      <c r="F1310" s="25"/>
      <c r="G1310" s="5"/>
      <c r="H1310" s="14"/>
      <c r="I1310" s="14"/>
      <c r="J1310"/>
      <c r="K1310"/>
    </row>
    <row r="1311" spans="1:11" x14ac:dyDescent="0.25">
      <c r="A1311" s="153"/>
      <c r="B1311" s="149"/>
      <c r="C1311" s="6"/>
      <c r="D1311" s="6"/>
      <c r="E1311" s="6"/>
      <c r="F1311" s="25"/>
      <c r="G1311" s="5"/>
      <c r="H1311" s="14"/>
      <c r="I1311" s="14"/>
      <c r="J1311"/>
      <c r="K1311"/>
    </row>
    <row r="1312" spans="1:11" x14ac:dyDescent="0.25">
      <c r="A1312" s="153"/>
      <c r="B1312" s="149"/>
      <c r="C1312" s="6"/>
      <c r="D1312" s="6"/>
      <c r="E1312" s="6"/>
      <c r="F1312" s="25"/>
      <c r="G1312" s="5"/>
      <c r="H1312" s="14"/>
      <c r="I1312" s="14"/>
      <c r="J1312"/>
      <c r="K1312"/>
    </row>
    <row r="1313" spans="1:11" x14ac:dyDescent="0.25">
      <c r="A1313" s="153"/>
      <c r="B1313" s="149"/>
      <c r="C1313" s="6"/>
      <c r="D1313" s="6"/>
      <c r="E1313" s="6"/>
      <c r="F1313" s="25"/>
      <c r="G1313" s="5"/>
      <c r="H1313" s="14"/>
      <c r="I1313" s="14"/>
      <c r="J1313"/>
      <c r="K1313"/>
    </row>
    <row r="1314" spans="1:11" x14ac:dyDescent="0.25">
      <c r="A1314" s="153"/>
      <c r="B1314" s="149"/>
      <c r="C1314" s="6"/>
      <c r="D1314" s="6"/>
      <c r="E1314" s="6"/>
      <c r="F1314" s="25"/>
      <c r="G1314" s="5"/>
      <c r="H1314" s="14"/>
      <c r="I1314" s="14"/>
      <c r="J1314"/>
      <c r="K1314"/>
    </row>
    <row r="1315" spans="1:11" x14ac:dyDescent="0.25">
      <c r="A1315" s="153"/>
      <c r="B1315" s="149"/>
      <c r="C1315" s="6"/>
      <c r="D1315" s="6"/>
      <c r="E1315" s="6"/>
      <c r="F1315" s="25"/>
      <c r="G1315" s="5"/>
      <c r="H1315" s="14"/>
      <c r="I1315" s="14"/>
      <c r="J1315"/>
      <c r="K1315"/>
    </row>
    <row r="1316" spans="1:11" x14ac:dyDescent="0.25">
      <c r="A1316" s="153"/>
      <c r="B1316" s="149"/>
      <c r="C1316" s="6"/>
      <c r="D1316" s="6"/>
      <c r="E1316" s="6"/>
      <c r="F1316" s="25"/>
      <c r="G1316" s="5"/>
      <c r="H1316" s="14"/>
      <c r="I1316" s="14"/>
      <c r="J1316"/>
      <c r="K1316"/>
    </row>
    <row r="1317" spans="1:11" x14ac:dyDescent="0.25">
      <c r="A1317" s="153"/>
      <c r="B1317" s="149"/>
      <c r="C1317" s="6"/>
      <c r="D1317" s="6"/>
      <c r="E1317" s="6"/>
      <c r="F1317" s="25"/>
      <c r="G1317" s="5"/>
      <c r="H1317" s="14"/>
      <c r="I1317" s="14"/>
      <c r="J1317"/>
      <c r="K1317"/>
    </row>
    <row r="1318" spans="1:11" x14ac:dyDescent="0.25">
      <c r="A1318" s="153"/>
      <c r="B1318" s="149"/>
      <c r="C1318" s="6"/>
      <c r="D1318" s="6"/>
      <c r="E1318" s="6"/>
      <c r="F1318" s="25"/>
      <c r="G1318" s="5"/>
      <c r="H1318" s="14"/>
      <c r="I1318" s="14"/>
      <c r="J1318"/>
      <c r="K1318"/>
    </row>
    <row r="1319" spans="1:11" x14ac:dyDescent="0.25">
      <c r="A1319" s="153"/>
      <c r="B1319" s="149"/>
      <c r="C1319" s="6"/>
      <c r="D1319" s="6"/>
      <c r="E1319" s="6"/>
      <c r="F1319" s="25"/>
      <c r="G1319" s="5"/>
      <c r="H1319" s="14"/>
      <c r="I1319" s="14"/>
      <c r="J1319"/>
      <c r="K1319"/>
    </row>
    <row r="1320" spans="1:11" x14ac:dyDescent="0.25">
      <c r="A1320" s="153"/>
      <c r="B1320" s="149"/>
      <c r="C1320" s="6"/>
      <c r="D1320" s="6"/>
      <c r="E1320" s="6"/>
      <c r="F1320" s="25"/>
      <c r="G1320" s="5"/>
      <c r="H1320" s="14"/>
      <c r="I1320" s="14"/>
      <c r="J1320"/>
      <c r="K1320"/>
    </row>
    <row r="1321" spans="1:11" x14ac:dyDescent="0.25">
      <c r="A1321" s="153"/>
      <c r="B1321" s="149"/>
      <c r="C1321" s="6"/>
      <c r="D1321" s="6"/>
      <c r="E1321" s="6"/>
      <c r="F1321" s="25"/>
      <c r="G1321" s="5"/>
      <c r="H1321" s="14"/>
      <c r="I1321" s="14"/>
      <c r="J1321"/>
      <c r="K1321"/>
    </row>
    <row r="1322" spans="1:11" x14ac:dyDescent="0.25">
      <c r="A1322" s="153"/>
      <c r="B1322" s="149"/>
      <c r="C1322" s="6"/>
      <c r="D1322" s="6"/>
      <c r="E1322" s="6"/>
      <c r="F1322" s="25"/>
      <c r="G1322" s="5"/>
      <c r="H1322" s="14"/>
      <c r="I1322" s="14"/>
      <c r="J1322"/>
      <c r="K1322"/>
    </row>
    <row r="1323" spans="1:11" x14ac:dyDescent="0.25">
      <c r="A1323" s="153"/>
      <c r="B1323" s="149"/>
      <c r="C1323" s="6"/>
      <c r="D1323" s="6"/>
      <c r="E1323" s="6"/>
      <c r="F1323" s="25"/>
      <c r="G1323" s="5"/>
      <c r="H1323" s="14"/>
      <c r="I1323" s="14"/>
      <c r="J1323"/>
      <c r="K1323"/>
    </row>
    <row r="1324" spans="1:11" x14ac:dyDescent="0.25">
      <c r="A1324" s="153"/>
      <c r="B1324" s="149"/>
      <c r="C1324" s="6"/>
      <c r="D1324" s="6"/>
      <c r="E1324" s="6"/>
      <c r="F1324" s="25"/>
      <c r="G1324" s="5"/>
      <c r="H1324" s="14"/>
      <c r="I1324" s="14"/>
      <c r="J1324"/>
      <c r="K1324"/>
    </row>
    <row r="1325" spans="1:11" x14ac:dyDescent="0.25">
      <c r="A1325" s="153"/>
      <c r="B1325" s="149"/>
      <c r="C1325" s="6"/>
      <c r="D1325" s="6"/>
      <c r="E1325" s="6"/>
      <c r="F1325" s="25"/>
      <c r="G1325" s="5"/>
      <c r="H1325" s="14"/>
      <c r="I1325" s="14"/>
      <c r="J1325"/>
      <c r="K1325"/>
    </row>
    <row r="1326" spans="1:11" x14ac:dyDescent="0.25">
      <c r="A1326" s="153"/>
      <c r="B1326" s="149"/>
      <c r="C1326" s="6"/>
      <c r="D1326" s="6"/>
      <c r="E1326" s="6"/>
      <c r="F1326" s="25"/>
      <c r="G1326" s="5"/>
      <c r="H1326" s="14"/>
      <c r="I1326" s="14"/>
      <c r="J1326"/>
      <c r="K1326"/>
    </row>
    <row r="1327" spans="1:11" x14ac:dyDescent="0.25">
      <c r="A1327" s="153"/>
      <c r="B1327" s="149"/>
      <c r="C1327" s="6"/>
      <c r="D1327" s="6"/>
      <c r="E1327" s="6"/>
      <c r="F1327" s="25"/>
      <c r="G1327" s="5"/>
      <c r="H1327" s="14"/>
      <c r="I1327" s="14"/>
      <c r="J1327"/>
      <c r="K1327"/>
    </row>
    <row r="1328" spans="1:11" x14ac:dyDescent="0.25">
      <c r="A1328" s="153"/>
      <c r="B1328" s="149"/>
      <c r="C1328" s="6"/>
      <c r="D1328" s="6"/>
      <c r="E1328" s="6"/>
      <c r="F1328" s="25"/>
      <c r="G1328" s="5"/>
      <c r="H1328" s="14"/>
      <c r="I1328" s="14"/>
      <c r="J1328"/>
      <c r="K1328"/>
    </row>
    <row r="1329" spans="1:11" x14ac:dyDescent="0.25">
      <c r="A1329" s="153"/>
      <c r="B1329" s="149"/>
      <c r="C1329" s="6"/>
      <c r="D1329" s="6"/>
      <c r="E1329" s="6"/>
      <c r="F1329" s="25"/>
      <c r="G1329" s="5"/>
      <c r="H1329" s="14"/>
      <c r="I1329" s="14"/>
      <c r="J1329"/>
      <c r="K1329"/>
    </row>
    <row r="1330" spans="1:11" x14ac:dyDescent="0.25">
      <c r="A1330" s="153"/>
      <c r="B1330" s="149"/>
      <c r="C1330" s="6"/>
      <c r="D1330" s="6"/>
      <c r="E1330" s="6"/>
      <c r="F1330" s="25"/>
      <c r="G1330" s="5"/>
      <c r="H1330" s="14"/>
      <c r="I1330" s="14"/>
      <c r="J1330"/>
      <c r="K1330"/>
    </row>
    <row r="1331" spans="1:11" x14ac:dyDescent="0.25">
      <c r="A1331" s="153"/>
      <c r="B1331" s="149"/>
      <c r="C1331" s="6"/>
      <c r="D1331" s="6"/>
      <c r="E1331" s="6"/>
      <c r="F1331" s="25"/>
      <c r="G1331" s="5"/>
      <c r="H1331" s="14"/>
      <c r="I1331" s="14"/>
      <c r="J1331"/>
      <c r="K1331"/>
    </row>
    <row r="1332" spans="1:11" x14ac:dyDescent="0.25">
      <c r="A1332" s="153"/>
      <c r="B1332" s="149"/>
      <c r="C1332" s="6"/>
      <c r="D1332" s="6"/>
      <c r="E1332" s="6"/>
      <c r="F1332" s="25"/>
      <c r="G1332" s="5"/>
      <c r="H1332" s="14"/>
      <c r="I1332" s="14"/>
      <c r="J1332"/>
      <c r="K1332"/>
    </row>
    <row r="1333" spans="1:11" x14ac:dyDescent="0.25">
      <c r="A1333" s="153"/>
      <c r="B1333" s="149"/>
      <c r="C1333" s="6"/>
      <c r="D1333" s="6"/>
      <c r="E1333" s="6"/>
      <c r="F1333" s="25"/>
      <c r="G1333" s="5"/>
      <c r="H1333" s="14"/>
      <c r="I1333" s="14"/>
      <c r="J1333"/>
      <c r="K1333"/>
    </row>
    <row r="1334" spans="1:11" x14ac:dyDescent="0.25">
      <c r="A1334" s="153"/>
      <c r="B1334" s="149"/>
      <c r="C1334" s="6"/>
      <c r="D1334" s="6"/>
      <c r="E1334" s="6"/>
      <c r="F1334" s="25"/>
      <c r="G1334" s="5"/>
      <c r="H1334" s="14"/>
      <c r="I1334" s="14"/>
      <c r="J1334"/>
      <c r="K1334"/>
    </row>
    <row r="1335" spans="1:11" x14ac:dyDescent="0.25">
      <c r="A1335" s="153"/>
      <c r="B1335" s="149"/>
      <c r="C1335" s="6"/>
      <c r="D1335" s="6"/>
      <c r="E1335" s="6"/>
      <c r="F1335" s="25"/>
      <c r="G1335" s="5"/>
      <c r="H1335" s="14"/>
      <c r="I1335" s="14"/>
      <c r="J1335"/>
      <c r="K1335"/>
    </row>
    <row r="1336" spans="1:11" x14ac:dyDescent="0.25">
      <c r="A1336" s="153"/>
      <c r="B1336" s="149"/>
      <c r="C1336" s="6"/>
      <c r="D1336" s="6"/>
      <c r="E1336" s="6"/>
      <c r="F1336" s="25"/>
      <c r="G1336" s="5"/>
      <c r="H1336" s="14"/>
      <c r="I1336" s="14"/>
      <c r="J1336"/>
      <c r="K1336"/>
    </row>
    <row r="1337" spans="1:11" x14ac:dyDescent="0.25">
      <c r="A1337" s="153"/>
      <c r="B1337" s="149"/>
      <c r="C1337" s="6"/>
      <c r="D1337" s="6"/>
      <c r="E1337" s="6"/>
      <c r="F1337" s="25"/>
      <c r="G1337" s="5"/>
      <c r="H1337" s="14"/>
      <c r="I1337" s="14"/>
      <c r="J1337"/>
      <c r="K1337"/>
    </row>
    <row r="1338" spans="1:11" x14ac:dyDescent="0.25">
      <c r="A1338" s="153"/>
      <c r="B1338" s="149"/>
      <c r="C1338" s="6"/>
      <c r="D1338" s="6"/>
      <c r="E1338" s="6"/>
      <c r="F1338" s="25"/>
      <c r="G1338" s="5"/>
      <c r="H1338" s="14"/>
      <c r="I1338" s="14"/>
      <c r="J1338"/>
      <c r="K1338"/>
    </row>
    <row r="1339" spans="1:11" x14ac:dyDescent="0.25">
      <c r="A1339" s="153"/>
      <c r="B1339" s="149"/>
      <c r="C1339" s="6"/>
      <c r="D1339" s="6"/>
      <c r="E1339" s="6"/>
      <c r="F1339" s="25"/>
      <c r="G1339" s="5"/>
      <c r="H1339" s="14"/>
      <c r="I1339" s="14"/>
      <c r="J1339"/>
      <c r="K1339"/>
    </row>
    <row r="1340" spans="1:11" x14ac:dyDescent="0.25">
      <c r="A1340" s="153"/>
      <c r="B1340" s="149"/>
      <c r="C1340" s="6"/>
      <c r="D1340" s="6"/>
      <c r="E1340" s="6"/>
      <c r="F1340" s="25"/>
      <c r="G1340" s="5"/>
      <c r="H1340" s="14"/>
      <c r="I1340" s="14"/>
      <c r="J1340"/>
      <c r="K1340"/>
    </row>
    <row r="1341" spans="1:11" x14ac:dyDescent="0.25">
      <c r="A1341" s="153"/>
      <c r="B1341" s="149"/>
      <c r="C1341" s="6"/>
      <c r="D1341" s="6"/>
      <c r="E1341" s="6"/>
      <c r="F1341" s="25"/>
      <c r="G1341" s="5"/>
      <c r="H1341" s="14"/>
      <c r="I1341" s="14"/>
      <c r="J1341"/>
      <c r="K1341"/>
    </row>
    <row r="1342" spans="1:11" x14ac:dyDescent="0.25">
      <c r="A1342" s="153"/>
      <c r="B1342" s="149"/>
      <c r="C1342" s="6"/>
      <c r="D1342" s="6"/>
      <c r="E1342" s="6"/>
      <c r="F1342" s="25"/>
      <c r="G1342" s="5"/>
      <c r="H1342" s="14"/>
      <c r="I1342" s="14"/>
      <c r="J1342"/>
      <c r="K1342"/>
    </row>
    <row r="1343" spans="1:11" x14ac:dyDescent="0.25">
      <c r="A1343" s="153"/>
      <c r="B1343" s="149"/>
      <c r="C1343" s="6"/>
      <c r="D1343" s="6"/>
      <c r="E1343" s="6"/>
      <c r="F1343" s="25"/>
      <c r="G1343" s="5"/>
      <c r="H1343" s="14"/>
      <c r="I1343" s="14"/>
      <c r="J1343"/>
      <c r="K1343"/>
    </row>
    <row r="1344" spans="1:11" x14ac:dyDescent="0.25">
      <c r="A1344" s="153"/>
      <c r="B1344" s="149"/>
      <c r="C1344" s="6"/>
      <c r="D1344" s="6"/>
      <c r="E1344" s="6"/>
      <c r="F1344" s="25"/>
      <c r="G1344" s="5"/>
      <c r="H1344" s="14"/>
      <c r="I1344" s="14"/>
      <c r="J1344"/>
      <c r="K1344"/>
    </row>
    <row r="1345" spans="1:11" x14ac:dyDescent="0.25">
      <c r="A1345" s="153"/>
      <c r="B1345" s="149"/>
      <c r="C1345" s="6"/>
      <c r="D1345" s="6"/>
      <c r="E1345" s="6"/>
      <c r="F1345" s="25"/>
      <c r="G1345" s="5"/>
      <c r="H1345" s="14"/>
      <c r="I1345" s="14"/>
      <c r="J1345"/>
      <c r="K1345"/>
    </row>
    <row r="1346" spans="1:11" x14ac:dyDescent="0.25">
      <c r="A1346" s="153"/>
      <c r="B1346" s="149"/>
      <c r="C1346" s="6"/>
      <c r="D1346" s="6"/>
      <c r="E1346" s="6"/>
      <c r="F1346" s="25"/>
      <c r="G1346" s="5"/>
      <c r="H1346" s="14"/>
      <c r="I1346" s="14"/>
      <c r="J1346"/>
      <c r="K1346"/>
    </row>
    <row r="1347" spans="1:11" x14ac:dyDescent="0.25">
      <c r="A1347" s="153"/>
      <c r="B1347" s="149"/>
      <c r="C1347" s="6"/>
      <c r="D1347" s="6"/>
      <c r="E1347" s="6"/>
      <c r="F1347" s="25"/>
      <c r="G1347" s="5"/>
      <c r="H1347" s="14"/>
      <c r="I1347" s="14"/>
      <c r="J1347"/>
      <c r="K1347"/>
    </row>
    <row r="1348" spans="1:11" x14ac:dyDescent="0.25">
      <c r="A1348" s="153"/>
      <c r="B1348" s="149"/>
      <c r="C1348" s="6"/>
      <c r="D1348" s="6"/>
      <c r="E1348" s="6"/>
      <c r="F1348" s="25"/>
      <c r="G1348" s="5"/>
      <c r="H1348" s="14"/>
      <c r="I1348" s="14"/>
      <c r="J1348"/>
      <c r="K1348"/>
    </row>
    <row r="1349" spans="1:11" x14ac:dyDescent="0.25">
      <c r="A1349" s="153"/>
      <c r="B1349" s="149"/>
      <c r="C1349" s="6"/>
      <c r="D1349" s="6"/>
      <c r="E1349" s="6"/>
      <c r="F1349" s="25"/>
      <c r="G1349" s="5"/>
      <c r="H1349" s="14"/>
      <c r="I1349" s="14"/>
      <c r="J1349"/>
      <c r="K1349"/>
    </row>
    <row r="1350" spans="1:11" x14ac:dyDescent="0.25">
      <c r="A1350" s="153"/>
      <c r="B1350" s="149"/>
      <c r="C1350" s="6"/>
      <c r="D1350" s="6"/>
      <c r="E1350" s="6"/>
      <c r="F1350" s="25"/>
      <c r="G1350" s="5"/>
      <c r="H1350" s="14"/>
      <c r="I1350" s="14"/>
      <c r="J1350"/>
      <c r="K1350"/>
    </row>
    <row r="1351" spans="1:11" x14ac:dyDescent="0.25">
      <c r="A1351" s="153"/>
      <c r="B1351" s="149"/>
      <c r="C1351" s="6"/>
      <c r="D1351" s="6"/>
      <c r="E1351" s="6"/>
      <c r="F1351" s="25"/>
      <c r="G1351" s="5"/>
      <c r="H1351" s="14"/>
      <c r="I1351" s="14"/>
      <c r="J1351"/>
      <c r="K1351"/>
    </row>
    <row r="1352" spans="1:11" x14ac:dyDescent="0.25">
      <c r="A1352" s="153"/>
      <c r="B1352" s="149"/>
      <c r="C1352" s="6"/>
      <c r="D1352" s="6"/>
      <c r="E1352" s="6"/>
      <c r="F1352" s="25"/>
      <c r="G1352" s="5"/>
      <c r="H1352" s="14"/>
      <c r="I1352" s="14"/>
      <c r="J1352"/>
      <c r="K1352"/>
    </row>
    <row r="1353" spans="1:11" x14ac:dyDescent="0.25">
      <c r="A1353" s="153"/>
      <c r="B1353" s="149"/>
      <c r="C1353" s="6"/>
      <c r="D1353" s="6"/>
      <c r="E1353" s="6"/>
      <c r="F1353" s="25"/>
      <c r="G1353" s="5"/>
      <c r="H1353" s="14"/>
      <c r="I1353" s="14"/>
      <c r="J1353"/>
      <c r="K1353"/>
    </row>
    <row r="1354" spans="1:11" x14ac:dyDescent="0.25">
      <c r="A1354" s="153"/>
      <c r="B1354" s="149"/>
      <c r="C1354" s="6"/>
      <c r="D1354" s="6"/>
      <c r="E1354" s="6"/>
      <c r="F1354" s="25"/>
      <c r="G1354" s="5"/>
      <c r="H1354" s="14"/>
      <c r="I1354" s="14"/>
      <c r="J1354"/>
      <c r="K1354"/>
    </row>
    <row r="1355" spans="1:11" x14ac:dyDescent="0.25">
      <c r="A1355" s="153"/>
      <c r="B1355" s="149"/>
      <c r="C1355" s="6"/>
      <c r="D1355" s="6"/>
      <c r="E1355" s="6"/>
      <c r="F1355" s="25"/>
      <c r="G1355" s="5"/>
      <c r="H1355" s="14"/>
      <c r="I1355" s="14"/>
      <c r="J1355"/>
      <c r="K1355"/>
    </row>
    <row r="1356" spans="1:11" x14ac:dyDescent="0.25">
      <c r="A1356" s="153"/>
      <c r="B1356" s="149"/>
      <c r="C1356" s="6"/>
      <c r="D1356" s="6"/>
      <c r="E1356" s="6"/>
      <c r="F1356" s="25"/>
      <c r="G1356" s="5"/>
      <c r="H1356" s="14"/>
      <c r="I1356" s="14"/>
      <c r="J1356"/>
      <c r="K1356"/>
    </row>
    <row r="1357" spans="1:11" x14ac:dyDescent="0.25">
      <c r="A1357" s="153"/>
      <c r="B1357" s="149"/>
      <c r="C1357" s="6"/>
      <c r="D1357" s="6"/>
      <c r="E1357" s="6"/>
      <c r="F1357" s="25"/>
      <c r="G1357" s="5"/>
      <c r="H1357" s="14"/>
      <c r="I1357" s="14"/>
      <c r="J1357"/>
      <c r="K1357"/>
    </row>
    <row r="1358" spans="1:11" x14ac:dyDescent="0.25">
      <c r="A1358" s="153"/>
      <c r="B1358" s="149"/>
      <c r="C1358" s="6"/>
      <c r="D1358" s="6"/>
      <c r="E1358" s="6"/>
      <c r="F1358" s="25"/>
      <c r="G1358" s="5"/>
      <c r="H1358" s="14"/>
      <c r="I1358" s="14"/>
      <c r="J1358"/>
      <c r="K1358"/>
    </row>
    <row r="1359" spans="1:11" x14ac:dyDescent="0.25">
      <c r="A1359" s="153"/>
      <c r="B1359" s="149"/>
      <c r="C1359" s="6"/>
      <c r="D1359" s="6"/>
      <c r="E1359" s="6"/>
      <c r="F1359" s="25"/>
      <c r="G1359" s="5"/>
      <c r="H1359" s="14"/>
      <c r="I1359" s="14"/>
      <c r="J1359"/>
      <c r="K1359"/>
    </row>
    <row r="1360" spans="1:11" x14ac:dyDescent="0.25">
      <c r="A1360" s="153"/>
      <c r="B1360" s="149"/>
      <c r="C1360" s="6"/>
      <c r="D1360" s="6"/>
      <c r="E1360" s="6"/>
      <c r="F1360" s="25"/>
      <c r="G1360" s="5"/>
      <c r="H1360" s="14"/>
      <c r="I1360" s="14"/>
      <c r="J1360"/>
      <c r="K1360"/>
    </row>
    <row r="1361" spans="1:11" x14ac:dyDescent="0.25">
      <c r="A1361" s="153"/>
      <c r="B1361" s="149"/>
      <c r="C1361" s="6"/>
      <c r="D1361" s="6"/>
      <c r="E1361" s="6"/>
      <c r="F1361" s="25"/>
      <c r="G1361" s="5"/>
      <c r="H1361" s="14"/>
      <c r="I1361" s="14"/>
      <c r="J1361"/>
      <c r="K1361"/>
    </row>
    <row r="1362" spans="1:11" x14ac:dyDescent="0.25">
      <c r="A1362" s="153"/>
      <c r="B1362" s="149"/>
      <c r="C1362" s="6"/>
      <c r="D1362" s="6"/>
      <c r="E1362" s="6"/>
      <c r="F1362" s="25"/>
      <c r="G1362" s="5"/>
      <c r="H1362" s="14"/>
      <c r="I1362" s="14"/>
      <c r="J1362"/>
      <c r="K1362"/>
    </row>
    <row r="1363" spans="1:11" x14ac:dyDescent="0.25">
      <c r="A1363" s="153"/>
      <c r="B1363" s="149"/>
      <c r="C1363" s="6"/>
      <c r="D1363" s="6"/>
      <c r="E1363" s="6"/>
      <c r="F1363" s="25"/>
      <c r="G1363" s="5"/>
      <c r="H1363" s="14"/>
      <c r="I1363" s="14"/>
      <c r="J1363"/>
      <c r="K1363"/>
    </row>
    <row r="1364" spans="1:11" x14ac:dyDescent="0.25">
      <c r="A1364" s="153"/>
      <c r="B1364" s="149"/>
      <c r="C1364" s="6"/>
      <c r="D1364" s="6"/>
      <c r="E1364" s="6"/>
      <c r="F1364" s="25"/>
      <c r="G1364" s="5"/>
      <c r="H1364" s="14"/>
      <c r="I1364" s="14"/>
      <c r="J1364"/>
      <c r="K1364"/>
    </row>
    <row r="1365" spans="1:11" x14ac:dyDescent="0.25">
      <c r="A1365" s="153"/>
      <c r="B1365" s="149"/>
      <c r="C1365" s="6"/>
      <c r="D1365" s="6"/>
      <c r="E1365" s="6"/>
      <c r="F1365" s="25"/>
      <c r="G1365" s="5"/>
      <c r="H1365" s="14"/>
      <c r="I1365" s="14"/>
      <c r="J1365"/>
      <c r="K1365"/>
    </row>
    <row r="1366" spans="1:11" x14ac:dyDescent="0.25">
      <c r="A1366" s="153"/>
      <c r="B1366" s="149"/>
      <c r="C1366" s="6"/>
      <c r="D1366" s="6"/>
      <c r="E1366" s="6"/>
      <c r="F1366" s="25"/>
      <c r="G1366" s="5"/>
      <c r="H1366" s="14"/>
      <c r="I1366" s="14"/>
      <c r="J1366"/>
      <c r="K1366"/>
    </row>
    <row r="1367" spans="1:11" x14ac:dyDescent="0.25">
      <c r="A1367" s="153"/>
      <c r="B1367" s="149"/>
      <c r="C1367" s="6"/>
      <c r="D1367" s="6"/>
      <c r="E1367" s="6"/>
      <c r="F1367" s="25"/>
      <c r="G1367" s="5"/>
      <c r="H1367" s="14"/>
      <c r="I1367" s="14"/>
      <c r="J1367"/>
      <c r="K1367"/>
    </row>
    <row r="1368" spans="1:11" x14ac:dyDescent="0.25">
      <c r="A1368" s="153"/>
      <c r="B1368" s="149"/>
      <c r="C1368" s="6"/>
      <c r="D1368" s="6"/>
      <c r="E1368" s="6"/>
      <c r="F1368" s="25"/>
      <c r="G1368" s="5"/>
      <c r="H1368" s="14"/>
      <c r="I1368" s="14"/>
      <c r="J1368"/>
      <c r="K1368"/>
    </row>
    <row r="1369" spans="1:11" x14ac:dyDescent="0.25">
      <c r="A1369" s="153"/>
      <c r="B1369" s="149"/>
      <c r="C1369" s="6"/>
      <c r="D1369" s="6"/>
      <c r="E1369" s="6"/>
      <c r="F1369" s="25"/>
      <c r="G1369" s="5"/>
      <c r="H1369" s="14"/>
      <c r="I1369" s="14"/>
      <c r="J1369"/>
      <c r="K1369"/>
    </row>
    <row r="1370" spans="1:11" x14ac:dyDescent="0.25">
      <c r="A1370" s="153"/>
      <c r="B1370" s="149"/>
      <c r="C1370" s="6"/>
      <c r="D1370" s="6"/>
      <c r="E1370" s="6"/>
      <c r="F1370" s="25"/>
      <c r="G1370" s="5"/>
      <c r="H1370" s="14"/>
      <c r="I1370" s="14"/>
      <c r="J1370"/>
      <c r="K1370"/>
    </row>
    <row r="1371" spans="1:11" x14ac:dyDescent="0.25">
      <c r="A1371" s="153"/>
      <c r="B1371" s="149"/>
      <c r="C1371" s="6"/>
      <c r="D1371" s="6"/>
      <c r="E1371" s="6"/>
      <c r="F1371" s="25"/>
      <c r="G1371" s="5"/>
      <c r="H1371" s="14"/>
      <c r="I1371" s="14"/>
      <c r="J1371"/>
      <c r="K1371"/>
    </row>
    <row r="1372" spans="1:11" x14ac:dyDescent="0.25">
      <c r="A1372" s="153"/>
      <c r="B1372" s="149"/>
      <c r="C1372" s="6"/>
      <c r="D1372" s="6"/>
      <c r="E1372" s="6"/>
      <c r="F1372" s="25"/>
      <c r="G1372" s="5"/>
      <c r="H1372" s="14"/>
      <c r="I1372" s="14"/>
      <c r="J1372"/>
      <c r="K1372"/>
    </row>
    <row r="1373" spans="1:11" x14ac:dyDescent="0.25">
      <c r="A1373" s="153"/>
      <c r="B1373" s="149"/>
      <c r="C1373" s="6"/>
      <c r="D1373" s="6"/>
      <c r="E1373" s="6"/>
      <c r="F1373" s="25"/>
      <c r="G1373" s="5"/>
      <c r="H1373" s="14"/>
      <c r="I1373" s="14"/>
      <c r="J1373"/>
      <c r="K1373"/>
    </row>
    <row r="1374" spans="1:11" x14ac:dyDescent="0.25">
      <c r="A1374" s="153"/>
      <c r="B1374" s="149"/>
      <c r="C1374" s="6"/>
      <c r="D1374" s="6"/>
      <c r="E1374" s="6"/>
      <c r="F1374" s="25"/>
      <c r="G1374" s="5"/>
      <c r="H1374" s="14"/>
      <c r="I1374" s="14"/>
      <c r="J1374"/>
      <c r="K1374"/>
    </row>
    <row r="1375" spans="1:11" x14ac:dyDescent="0.25">
      <c r="A1375" s="153"/>
      <c r="B1375" s="149"/>
      <c r="C1375" s="6"/>
      <c r="D1375" s="6"/>
      <c r="E1375" s="6"/>
      <c r="F1375" s="25"/>
      <c r="G1375" s="5"/>
      <c r="H1375" s="14"/>
      <c r="I1375" s="14"/>
      <c r="J1375"/>
      <c r="K1375"/>
    </row>
    <row r="1376" spans="1:11" x14ac:dyDescent="0.25">
      <c r="A1376" s="153"/>
      <c r="B1376" s="149"/>
      <c r="C1376" s="6"/>
      <c r="D1376" s="6"/>
      <c r="E1376" s="6"/>
      <c r="F1376" s="25"/>
      <c r="G1376" s="5"/>
      <c r="H1376" s="14"/>
      <c r="I1376" s="14"/>
      <c r="J1376"/>
      <c r="K1376"/>
    </row>
    <row r="1377" spans="1:11" x14ac:dyDescent="0.25">
      <c r="A1377" s="153"/>
      <c r="B1377" s="149"/>
      <c r="C1377" s="6"/>
      <c r="D1377" s="6"/>
      <c r="E1377" s="6"/>
      <c r="F1377" s="25"/>
      <c r="G1377" s="5"/>
      <c r="H1377" s="14"/>
      <c r="I1377" s="14"/>
      <c r="J1377"/>
      <c r="K1377"/>
    </row>
    <row r="1378" spans="1:11" x14ac:dyDescent="0.25">
      <c r="A1378" s="153"/>
      <c r="B1378" s="149"/>
      <c r="C1378" s="6"/>
      <c r="D1378" s="6"/>
      <c r="E1378" s="6"/>
      <c r="F1378" s="25"/>
      <c r="G1378" s="5"/>
      <c r="H1378" s="14"/>
      <c r="I1378" s="14"/>
      <c r="J1378"/>
      <c r="K1378"/>
    </row>
    <row r="1379" spans="1:11" x14ac:dyDescent="0.25">
      <c r="A1379" s="153"/>
      <c r="B1379" s="149"/>
      <c r="C1379" s="6"/>
      <c r="D1379" s="6"/>
      <c r="E1379" s="6"/>
      <c r="F1379" s="25"/>
      <c r="G1379" s="5"/>
      <c r="H1379" s="14"/>
      <c r="I1379" s="14"/>
      <c r="J1379"/>
      <c r="K1379"/>
    </row>
    <row r="1380" spans="1:11" x14ac:dyDescent="0.25">
      <c r="A1380" s="153"/>
      <c r="B1380" s="149"/>
      <c r="C1380" s="6"/>
      <c r="D1380" s="6"/>
      <c r="E1380" s="6"/>
      <c r="F1380" s="25"/>
      <c r="G1380" s="5"/>
      <c r="H1380" s="14"/>
      <c r="I1380" s="14"/>
      <c r="J1380"/>
      <c r="K1380"/>
    </row>
    <row r="1381" spans="1:11" x14ac:dyDescent="0.25">
      <c r="A1381" s="153"/>
      <c r="B1381" s="149"/>
      <c r="C1381" s="6"/>
      <c r="D1381" s="6"/>
      <c r="E1381" s="6"/>
      <c r="F1381" s="25"/>
      <c r="G1381" s="5"/>
      <c r="H1381" s="14"/>
      <c r="I1381" s="14"/>
      <c r="J1381"/>
      <c r="K1381"/>
    </row>
    <row r="1382" spans="1:11" x14ac:dyDescent="0.25">
      <c r="A1382" s="153"/>
      <c r="B1382" s="149"/>
      <c r="C1382" s="6"/>
      <c r="D1382" s="6"/>
      <c r="E1382" s="6"/>
      <c r="F1382" s="25"/>
      <c r="G1382" s="5"/>
      <c r="H1382" s="14"/>
      <c r="I1382" s="14"/>
      <c r="J1382"/>
      <c r="K1382"/>
    </row>
    <row r="1383" spans="1:11" x14ac:dyDescent="0.25">
      <c r="A1383" s="153"/>
      <c r="B1383" s="149"/>
      <c r="C1383" s="6"/>
      <c r="D1383" s="6"/>
      <c r="E1383" s="6"/>
      <c r="F1383" s="25"/>
      <c r="G1383" s="5"/>
      <c r="H1383" s="14"/>
      <c r="I1383" s="14"/>
      <c r="J1383"/>
      <c r="K1383"/>
    </row>
    <row r="1384" spans="1:11" x14ac:dyDescent="0.25">
      <c r="A1384" s="153"/>
      <c r="B1384" s="149"/>
      <c r="C1384" s="6"/>
      <c r="D1384" s="6"/>
      <c r="E1384" s="6"/>
      <c r="F1384" s="25"/>
      <c r="G1384" s="5"/>
      <c r="H1384" s="14"/>
      <c r="I1384" s="14"/>
      <c r="J1384"/>
      <c r="K1384"/>
    </row>
    <row r="1385" spans="1:11" x14ac:dyDescent="0.25">
      <c r="A1385" s="153"/>
      <c r="B1385" s="149"/>
      <c r="C1385" s="6"/>
      <c r="D1385" s="6"/>
      <c r="E1385" s="6"/>
      <c r="F1385" s="25"/>
      <c r="G1385" s="5"/>
      <c r="H1385" s="14"/>
      <c r="I1385" s="14"/>
      <c r="J1385"/>
      <c r="K1385"/>
    </row>
    <row r="1386" spans="1:11" x14ac:dyDescent="0.25">
      <c r="A1386" s="153"/>
      <c r="B1386" s="149"/>
      <c r="C1386" s="6"/>
      <c r="D1386" s="6"/>
      <c r="E1386" s="6"/>
      <c r="F1386" s="25"/>
      <c r="G1386" s="5"/>
      <c r="H1386" s="14"/>
      <c r="I1386" s="14"/>
      <c r="J1386"/>
      <c r="K1386"/>
    </row>
    <row r="1387" spans="1:11" x14ac:dyDescent="0.25">
      <c r="A1387" s="153"/>
      <c r="B1387" s="149"/>
      <c r="C1387" s="6"/>
      <c r="D1387" s="6"/>
      <c r="E1387" s="6"/>
      <c r="F1387" s="25"/>
      <c r="G1387" s="5"/>
      <c r="H1387" s="14"/>
      <c r="I1387" s="14"/>
      <c r="J1387"/>
      <c r="K1387"/>
    </row>
    <row r="1388" spans="1:11" x14ac:dyDescent="0.25">
      <c r="A1388" s="153"/>
      <c r="B1388" s="149"/>
      <c r="C1388" s="6"/>
      <c r="D1388" s="6"/>
      <c r="E1388" s="6"/>
      <c r="F1388" s="25"/>
      <c r="G1388" s="5"/>
      <c r="H1388" s="14"/>
      <c r="I1388" s="14"/>
      <c r="J1388"/>
      <c r="K1388"/>
    </row>
    <row r="1389" spans="1:11" x14ac:dyDescent="0.25">
      <c r="A1389" s="153"/>
      <c r="B1389" s="149"/>
      <c r="C1389" s="6"/>
      <c r="D1389" s="6"/>
      <c r="E1389" s="6"/>
      <c r="F1389" s="25"/>
      <c r="G1389" s="5"/>
      <c r="H1389" s="14"/>
      <c r="I1389" s="14"/>
      <c r="J1389"/>
      <c r="K1389"/>
    </row>
    <row r="1390" spans="1:11" x14ac:dyDescent="0.25">
      <c r="A1390" s="153"/>
      <c r="B1390" s="149"/>
      <c r="C1390" s="6"/>
      <c r="D1390" s="6"/>
      <c r="E1390" s="6"/>
      <c r="F1390" s="25"/>
      <c r="G1390" s="5"/>
      <c r="H1390" s="14"/>
      <c r="I1390" s="14"/>
      <c r="J1390"/>
      <c r="K1390"/>
    </row>
    <row r="1391" spans="1:11" x14ac:dyDescent="0.25">
      <c r="A1391" s="153"/>
      <c r="B1391" s="149"/>
      <c r="C1391" s="6"/>
      <c r="D1391" s="6"/>
      <c r="E1391" s="6"/>
      <c r="F1391" s="25"/>
      <c r="G1391" s="5"/>
      <c r="H1391" s="14"/>
      <c r="I1391" s="14"/>
      <c r="J1391"/>
      <c r="K1391"/>
    </row>
    <row r="1392" spans="1:11" x14ac:dyDescent="0.25">
      <c r="A1392" s="153"/>
      <c r="B1392" s="149"/>
      <c r="C1392" s="6"/>
      <c r="D1392" s="6"/>
      <c r="E1392" s="6"/>
      <c r="F1392" s="25"/>
      <c r="G1392" s="5"/>
      <c r="H1392" s="14"/>
      <c r="I1392" s="14"/>
      <c r="J1392"/>
      <c r="K1392"/>
    </row>
    <row r="1393" spans="1:11" x14ac:dyDescent="0.25">
      <c r="A1393" s="153"/>
      <c r="B1393" s="149"/>
      <c r="C1393" s="6"/>
      <c r="D1393" s="6"/>
      <c r="E1393" s="6"/>
      <c r="F1393" s="25"/>
      <c r="G1393" s="5"/>
      <c r="H1393" s="14"/>
      <c r="I1393" s="14"/>
      <c r="J1393"/>
      <c r="K1393"/>
    </row>
    <row r="1394" spans="1:11" x14ac:dyDescent="0.25">
      <c r="A1394" s="153"/>
      <c r="B1394" s="149"/>
      <c r="C1394" s="6"/>
      <c r="D1394" s="6"/>
      <c r="E1394" s="6"/>
      <c r="F1394" s="25"/>
      <c r="G1394" s="5"/>
      <c r="H1394" s="14"/>
      <c r="I1394" s="14"/>
      <c r="J1394"/>
      <c r="K1394"/>
    </row>
    <row r="1395" spans="1:11" x14ac:dyDescent="0.25">
      <c r="A1395" s="153"/>
      <c r="B1395" s="149"/>
      <c r="C1395" s="6"/>
      <c r="D1395" s="6"/>
      <c r="E1395" s="6"/>
      <c r="F1395" s="25"/>
      <c r="G1395" s="5"/>
      <c r="H1395" s="14"/>
      <c r="I1395" s="14"/>
      <c r="J1395"/>
      <c r="K1395"/>
    </row>
    <row r="1396" spans="1:11" x14ac:dyDescent="0.25">
      <c r="A1396" s="153"/>
      <c r="B1396" s="149"/>
      <c r="C1396" s="6"/>
      <c r="D1396" s="6"/>
      <c r="E1396" s="6"/>
      <c r="F1396" s="25"/>
      <c r="G1396" s="5"/>
      <c r="H1396" s="14"/>
      <c r="I1396" s="14"/>
      <c r="J1396"/>
      <c r="K1396"/>
    </row>
    <row r="1397" spans="1:11" x14ac:dyDescent="0.25">
      <c r="A1397" s="153"/>
      <c r="B1397" s="149"/>
      <c r="C1397" s="6"/>
      <c r="D1397" s="6"/>
      <c r="E1397" s="6"/>
      <c r="F1397" s="25"/>
      <c r="G1397" s="5"/>
      <c r="H1397" s="14"/>
      <c r="I1397" s="14"/>
      <c r="J1397"/>
      <c r="K1397"/>
    </row>
    <row r="1398" spans="1:11" x14ac:dyDescent="0.25">
      <c r="A1398" s="153"/>
      <c r="B1398" s="149"/>
      <c r="C1398" s="6"/>
      <c r="D1398" s="6"/>
      <c r="E1398" s="6"/>
      <c r="F1398" s="25"/>
      <c r="G1398" s="5"/>
      <c r="H1398" s="14"/>
      <c r="I1398" s="14"/>
      <c r="J1398"/>
      <c r="K1398"/>
    </row>
    <row r="1399" spans="1:11" x14ac:dyDescent="0.25">
      <c r="A1399" s="153"/>
      <c r="B1399" s="149"/>
      <c r="C1399" s="6"/>
      <c r="D1399" s="6"/>
      <c r="E1399" s="6"/>
      <c r="F1399" s="25"/>
      <c r="G1399" s="5"/>
      <c r="H1399" s="14"/>
      <c r="I1399" s="14"/>
      <c r="J1399"/>
      <c r="K1399"/>
    </row>
    <row r="1400" spans="1:11" x14ac:dyDescent="0.25">
      <c r="A1400" s="153"/>
      <c r="B1400" s="149"/>
      <c r="C1400" s="6"/>
      <c r="D1400" s="6"/>
      <c r="E1400" s="6"/>
      <c r="F1400" s="25"/>
      <c r="G1400" s="5"/>
      <c r="H1400" s="14"/>
      <c r="I1400" s="14"/>
      <c r="J1400"/>
      <c r="K1400"/>
    </row>
    <row r="1401" spans="1:11" x14ac:dyDescent="0.25">
      <c r="A1401" s="153"/>
      <c r="B1401" s="149"/>
      <c r="C1401" s="6"/>
      <c r="D1401" s="6"/>
      <c r="E1401" s="6"/>
      <c r="F1401" s="25"/>
      <c r="G1401" s="5"/>
      <c r="H1401" s="14"/>
      <c r="I1401" s="14"/>
      <c r="J1401"/>
      <c r="K1401"/>
    </row>
    <row r="1402" spans="1:11" x14ac:dyDescent="0.25">
      <c r="A1402" s="153"/>
      <c r="B1402" s="149"/>
      <c r="C1402" s="6"/>
      <c r="D1402" s="6"/>
      <c r="E1402" s="6"/>
      <c r="F1402" s="25"/>
      <c r="G1402" s="5"/>
      <c r="H1402" s="14"/>
      <c r="I1402" s="14"/>
      <c r="J1402"/>
      <c r="K1402"/>
    </row>
    <row r="1403" spans="1:11" x14ac:dyDescent="0.25">
      <c r="A1403" s="153"/>
      <c r="B1403" s="149"/>
      <c r="C1403" s="6"/>
      <c r="D1403" s="6"/>
      <c r="E1403" s="6"/>
      <c r="F1403" s="25"/>
      <c r="G1403" s="5"/>
      <c r="H1403" s="14"/>
      <c r="I1403" s="14"/>
      <c r="J1403"/>
      <c r="K1403"/>
    </row>
    <row r="1404" spans="1:11" x14ac:dyDescent="0.25">
      <c r="A1404" s="153"/>
      <c r="B1404" s="149"/>
      <c r="C1404" s="6"/>
      <c r="D1404" s="6"/>
      <c r="E1404" s="6"/>
      <c r="F1404" s="25"/>
      <c r="G1404" s="5"/>
      <c r="H1404" s="14"/>
      <c r="I1404" s="14"/>
      <c r="J1404"/>
      <c r="K1404"/>
    </row>
    <row r="1405" spans="1:11" x14ac:dyDescent="0.25">
      <c r="A1405" s="153"/>
      <c r="B1405" s="149"/>
      <c r="C1405" s="6"/>
      <c r="D1405" s="6"/>
      <c r="E1405" s="6"/>
      <c r="F1405" s="25"/>
      <c r="G1405" s="5"/>
      <c r="H1405" s="14"/>
      <c r="I1405" s="14"/>
      <c r="J1405"/>
      <c r="K1405"/>
    </row>
    <row r="1406" spans="1:11" x14ac:dyDescent="0.25">
      <c r="A1406" s="153"/>
      <c r="B1406" s="149"/>
      <c r="C1406" s="6"/>
      <c r="D1406" s="6"/>
      <c r="E1406" s="6"/>
      <c r="F1406" s="25"/>
      <c r="G1406" s="5"/>
      <c r="H1406" s="14"/>
      <c r="I1406" s="14"/>
      <c r="J1406"/>
      <c r="K1406"/>
    </row>
    <row r="1407" spans="1:11" x14ac:dyDescent="0.25">
      <c r="A1407" s="153"/>
      <c r="B1407" s="149"/>
      <c r="C1407" s="6"/>
      <c r="D1407" s="6"/>
      <c r="E1407" s="6"/>
      <c r="F1407" s="25"/>
      <c r="G1407" s="5"/>
      <c r="H1407" s="14"/>
      <c r="I1407" s="14"/>
      <c r="J1407"/>
      <c r="K1407"/>
    </row>
    <row r="1408" spans="1:11" x14ac:dyDescent="0.25">
      <c r="A1408" s="153"/>
      <c r="B1408" s="149"/>
      <c r="C1408" s="6"/>
      <c r="D1408" s="6"/>
      <c r="E1408" s="6"/>
      <c r="F1408" s="25"/>
      <c r="G1408" s="5"/>
      <c r="H1408" s="14"/>
      <c r="I1408" s="14"/>
      <c r="J1408"/>
      <c r="K1408"/>
    </row>
    <row r="1409" spans="1:11" x14ac:dyDescent="0.25">
      <c r="A1409" s="153"/>
      <c r="B1409" s="149"/>
      <c r="C1409" s="6"/>
      <c r="D1409" s="6"/>
      <c r="E1409" s="6"/>
      <c r="F1409" s="25"/>
      <c r="G1409" s="5"/>
      <c r="H1409" s="14"/>
      <c r="I1409" s="14"/>
      <c r="J1409"/>
      <c r="K1409"/>
    </row>
    <row r="1410" spans="1:11" x14ac:dyDescent="0.25">
      <c r="A1410" s="153"/>
      <c r="B1410" s="149"/>
      <c r="C1410" s="6"/>
      <c r="D1410" s="6"/>
      <c r="E1410" s="6"/>
      <c r="F1410" s="25"/>
      <c r="G1410" s="5"/>
      <c r="H1410" s="14"/>
      <c r="I1410" s="14"/>
      <c r="J1410"/>
      <c r="K1410"/>
    </row>
    <row r="1411" spans="1:11" x14ac:dyDescent="0.25">
      <c r="A1411" s="153"/>
      <c r="B1411" s="149"/>
      <c r="C1411" s="6"/>
      <c r="D1411" s="6"/>
      <c r="E1411" s="6"/>
      <c r="F1411" s="25"/>
      <c r="G1411" s="5"/>
      <c r="H1411" s="14"/>
      <c r="I1411" s="14"/>
      <c r="J1411"/>
      <c r="K1411"/>
    </row>
    <row r="1412" spans="1:11" x14ac:dyDescent="0.25">
      <c r="A1412" s="153"/>
      <c r="B1412" s="149"/>
      <c r="C1412" s="6"/>
      <c r="D1412" s="6"/>
      <c r="E1412" s="6"/>
      <c r="F1412" s="25"/>
      <c r="G1412" s="5"/>
      <c r="H1412" s="14"/>
      <c r="I1412" s="14"/>
      <c r="J1412"/>
      <c r="K1412"/>
    </row>
    <row r="1413" spans="1:11" x14ac:dyDescent="0.25">
      <c r="A1413" s="153"/>
      <c r="B1413" s="149"/>
      <c r="C1413" s="6"/>
      <c r="D1413" s="6"/>
      <c r="E1413" s="6"/>
      <c r="F1413" s="25"/>
      <c r="G1413" s="5"/>
      <c r="H1413" s="14"/>
      <c r="I1413" s="14"/>
      <c r="J1413"/>
      <c r="K1413"/>
    </row>
    <row r="1414" spans="1:11" x14ac:dyDescent="0.25">
      <c r="A1414" s="153"/>
      <c r="B1414" s="149"/>
      <c r="C1414" s="6"/>
      <c r="D1414" s="6"/>
      <c r="E1414" s="6"/>
      <c r="F1414" s="25"/>
      <c r="G1414" s="5"/>
      <c r="H1414" s="14"/>
      <c r="I1414" s="14"/>
      <c r="J1414"/>
      <c r="K1414"/>
    </row>
    <row r="1415" spans="1:11" x14ac:dyDescent="0.25">
      <c r="A1415" s="153"/>
      <c r="B1415" s="149"/>
      <c r="C1415" s="6"/>
      <c r="D1415" s="6"/>
      <c r="E1415" s="6"/>
      <c r="F1415" s="25"/>
      <c r="G1415" s="5"/>
      <c r="H1415" s="14"/>
      <c r="I1415" s="14"/>
      <c r="J1415"/>
      <c r="K1415"/>
    </row>
    <row r="1416" spans="1:11" x14ac:dyDescent="0.25">
      <c r="A1416" s="153"/>
      <c r="B1416" s="149"/>
      <c r="C1416" s="6"/>
      <c r="D1416" s="6"/>
      <c r="E1416" s="6"/>
      <c r="F1416" s="25"/>
      <c r="G1416" s="5"/>
      <c r="H1416" s="14"/>
      <c r="I1416" s="14"/>
      <c r="J1416"/>
      <c r="K1416"/>
    </row>
    <row r="1417" spans="1:11" x14ac:dyDescent="0.25">
      <c r="A1417" s="153"/>
      <c r="B1417" s="149"/>
      <c r="C1417" s="6"/>
      <c r="D1417" s="6"/>
      <c r="E1417" s="6"/>
      <c r="F1417" s="25"/>
      <c r="G1417" s="5"/>
      <c r="H1417" s="14"/>
      <c r="I1417" s="14"/>
      <c r="J1417"/>
      <c r="K1417"/>
    </row>
    <row r="1418" spans="1:11" x14ac:dyDescent="0.25">
      <c r="A1418" s="153"/>
      <c r="B1418" s="149"/>
      <c r="C1418" s="6"/>
      <c r="D1418" s="6"/>
      <c r="E1418" s="6"/>
      <c r="F1418" s="25"/>
      <c r="G1418" s="5"/>
      <c r="H1418" s="14"/>
      <c r="I1418" s="14"/>
      <c r="J1418"/>
      <c r="K1418"/>
    </row>
    <row r="1419" spans="1:11" x14ac:dyDescent="0.25">
      <c r="A1419" s="153"/>
      <c r="B1419" s="149"/>
      <c r="C1419" s="6"/>
      <c r="D1419" s="6"/>
      <c r="E1419" s="6"/>
      <c r="F1419" s="25"/>
      <c r="G1419" s="5"/>
      <c r="H1419" s="14"/>
      <c r="I1419" s="14"/>
      <c r="J1419"/>
      <c r="K1419"/>
    </row>
    <row r="1420" spans="1:11" x14ac:dyDescent="0.25">
      <c r="A1420" s="153"/>
      <c r="B1420" s="149"/>
      <c r="C1420" s="6"/>
      <c r="D1420" s="6"/>
      <c r="E1420" s="6"/>
      <c r="F1420" s="25"/>
      <c r="G1420" s="5"/>
      <c r="H1420" s="14"/>
      <c r="I1420" s="14"/>
      <c r="J1420"/>
      <c r="K1420"/>
    </row>
    <row r="1421" spans="1:11" x14ac:dyDescent="0.25">
      <c r="A1421" s="153"/>
      <c r="B1421" s="149"/>
      <c r="C1421" s="6"/>
      <c r="D1421" s="6"/>
      <c r="E1421" s="6"/>
      <c r="F1421" s="25"/>
      <c r="G1421" s="5"/>
      <c r="H1421" s="14"/>
      <c r="I1421" s="14"/>
      <c r="J1421"/>
      <c r="K1421"/>
    </row>
    <row r="1422" spans="1:11" x14ac:dyDescent="0.25">
      <c r="A1422" s="153"/>
      <c r="B1422" s="149"/>
      <c r="C1422" s="6"/>
      <c r="D1422" s="6"/>
      <c r="E1422" s="6"/>
      <c r="F1422" s="25"/>
      <c r="G1422" s="5"/>
      <c r="H1422" s="14"/>
      <c r="I1422" s="14"/>
      <c r="J1422"/>
      <c r="K1422"/>
    </row>
    <row r="1423" spans="1:11" x14ac:dyDescent="0.25">
      <c r="A1423" s="153"/>
      <c r="B1423" s="149"/>
      <c r="C1423" s="6"/>
      <c r="D1423" s="6"/>
      <c r="E1423" s="6"/>
      <c r="F1423" s="25"/>
      <c r="G1423" s="5"/>
      <c r="H1423" s="14"/>
      <c r="I1423" s="14"/>
      <c r="J1423"/>
      <c r="K1423"/>
    </row>
    <row r="1424" spans="1:11" x14ac:dyDescent="0.25">
      <c r="A1424" s="153"/>
      <c r="B1424" s="149"/>
      <c r="C1424" s="6"/>
      <c r="D1424" s="6"/>
      <c r="E1424" s="6"/>
      <c r="F1424" s="25"/>
      <c r="G1424" s="5"/>
      <c r="H1424" s="14"/>
      <c r="I1424" s="14"/>
      <c r="J1424"/>
      <c r="K1424"/>
    </row>
    <row r="1425" spans="1:11" x14ac:dyDescent="0.25">
      <c r="A1425" s="153"/>
      <c r="B1425" s="149"/>
      <c r="C1425" s="6"/>
      <c r="D1425" s="6"/>
      <c r="E1425" s="6"/>
      <c r="F1425" s="25"/>
      <c r="G1425" s="5"/>
      <c r="H1425" s="14"/>
      <c r="I1425" s="14"/>
      <c r="J1425"/>
      <c r="K1425"/>
    </row>
    <row r="1426" spans="1:11" x14ac:dyDescent="0.25">
      <c r="A1426" s="153"/>
      <c r="B1426" s="149"/>
      <c r="C1426" s="6"/>
      <c r="D1426" s="6"/>
      <c r="E1426" s="6"/>
      <c r="F1426" s="25"/>
      <c r="G1426" s="5"/>
      <c r="H1426" s="14"/>
      <c r="I1426" s="14"/>
      <c r="J1426"/>
      <c r="K1426"/>
    </row>
    <row r="1427" spans="1:11" x14ac:dyDescent="0.25">
      <c r="A1427" s="153"/>
      <c r="B1427" s="149"/>
      <c r="C1427" s="6"/>
      <c r="D1427" s="6"/>
      <c r="E1427" s="6"/>
      <c r="F1427" s="25"/>
      <c r="G1427" s="5"/>
      <c r="H1427" s="14"/>
      <c r="I1427" s="14"/>
      <c r="J1427"/>
      <c r="K1427"/>
    </row>
    <row r="1428" spans="1:11" x14ac:dyDescent="0.25">
      <c r="A1428" s="153"/>
      <c r="B1428" s="149"/>
      <c r="C1428" s="6"/>
      <c r="D1428" s="6"/>
      <c r="E1428" s="6"/>
      <c r="F1428" s="25"/>
      <c r="G1428" s="5"/>
      <c r="H1428" s="14"/>
      <c r="I1428" s="14"/>
      <c r="J1428"/>
      <c r="K1428"/>
    </row>
    <row r="1429" spans="1:11" x14ac:dyDescent="0.25">
      <c r="A1429" s="153"/>
      <c r="B1429" s="149"/>
      <c r="C1429" s="6"/>
      <c r="D1429" s="6"/>
      <c r="E1429" s="6"/>
      <c r="F1429" s="25"/>
      <c r="G1429" s="5"/>
      <c r="H1429" s="14"/>
      <c r="I1429" s="14"/>
      <c r="J1429"/>
      <c r="K1429"/>
    </row>
    <row r="1430" spans="1:11" x14ac:dyDescent="0.25">
      <c r="A1430" s="153"/>
      <c r="B1430" s="149"/>
      <c r="C1430" s="6"/>
      <c r="D1430" s="6"/>
      <c r="E1430" s="6"/>
      <c r="F1430" s="25"/>
      <c r="G1430" s="5"/>
      <c r="H1430" s="14"/>
      <c r="I1430" s="14"/>
      <c r="J1430"/>
      <c r="K1430"/>
    </row>
    <row r="1431" spans="1:11" x14ac:dyDescent="0.25">
      <c r="A1431" s="153"/>
      <c r="B1431" s="149"/>
      <c r="C1431" s="6"/>
      <c r="D1431" s="6"/>
      <c r="E1431" s="6"/>
      <c r="F1431" s="25"/>
      <c r="G1431" s="5"/>
      <c r="H1431" s="14"/>
      <c r="I1431" s="14"/>
      <c r="J1431"/>
      <c r="K1431"/>
    </row>
    <row r="1432" spans="1:11" x14ac:dyDescent="0.25">
      <c r="A1432" s="153"/>
      <c r="B1432" s="149"/>
      <c r="C1432" s="6"/>
      <c r="D1432" s="6"/>
      <c r="E1432" s="6"/>
      <c r="F1432" s="25"/>
      <c r="G1432" s="5"/>
      <c r="H1432" s="14"/>
      <c r="I1432" s="14"/>
      <c r="J1432"/>
      <c r="K1432"/>
    </row>
    <row r="1433" spans="1:11" x14ac:dyDescent="0.25">
      <c r="A1433" s="153"/>
      <c r="B1433" s="149"/>
      <c r="C1433" s="6"/>
      <c r="D1433" s="6"/>
      <c r="E1433" s="6"/>
      <c r="F1433" s="25"/>
      <c r="G1433" s="5"/>
      <c r="H1433" s="14"/>
      <c r="I1433" s="14"/>
      <c r="J1433"/>
      <c r="K1433"/>
    </row>
    <row r="1434" spans="1:11" x14ac:dyDescent="0.25">
      <c r="A1434" s="153"/>
      <c r="B1434" s="149"/>
      <c r="C1434" s="6"/>
      <c r="D1434" s="6"/>
      <c r="E1434" s="6"/>
      <c r="F1434" s="25"/>
      <c r="G1434" s="5"/>
      <c r="H1434" s="14"/>
      <c r="I1434" s="14"/>
      <c r="J1434"/>
      <c r="K1434"/>
    </row>
    <row r="1435" spans="1:11" x14ac:dyDescent="0.25">
      <c r="A1435" s="153"/>
      <c r="B1435" s="149"/>
      <c r="C1435" s="6"/>
      <c r="D1435" s="6"/>
      <c r="E1435" s="6"/>
      <c r="F1435" s="25"/>
      <c r="G1435" s="5"/>
      <c r="H1435" s="14"/>
      <c r="I1435" s="14"/>
      <c r="J1435"/>
      <c r="K1435"/>
    </row>
    <row r="1436" spans="1:11" x14ac:dyDescent="0.25">
      <c r="A1436" s="153"/>
      <c r="B1436" s="149"/>
      <c r="C1436" s="6"/>
      <c r="D1436" s="6"/>
      <c r="E1436" s="6"/>
      <c r="F1436" s="25"/>
      <c r="G1436" s="5"/>
      <c r="H1436" s="14"/>
      <c r="I1436" s="14"/>
      <c r="J1436"/>
      <c r="K1436"/>
    </row>
    <row r="1437" spans="1:11" x14ac:dyDescent="0.25">
      <c r="A1437" s="153"/>
      <c r="B1437" s="149"/>
      <c r="C1437" s="6"/>
      <c r="D1437" s="6"/>
      <c r="E1437" s="6"/>
      <c r="F1437" s="25"/>
      <c r="G1437" s="5"/>
      <c r="H1437" s="14"/>
      <c r="I1437" s="14"/>
      <c r="J1437"/>
      <c r="K1437"/>
    </row>
    <row r="1438" spans="1:11" x14ac:dyDescent="0.25">
      <c r="A1438" s="153"/>
      <c r="B1438" s="149"/>
      <c r="C1438" s="6"/>
      <c r="D1438" s="6"/>
      <c r="E1438" s="6"/>
      <c r="F1438" s="25"/>
      <c r="G1438" s="5"/>
      <c r="H1438" s="14"/>
      <c r="I1438" s="14"/>
      <c r="J1438"/>
      <c r="K1438"/>
    </row>
    <row r="1439" spans="1:11" x14ac:dyDescent="0.25">
      <c r="A1439" s="153"/>
      <c r="B1439" s="149"/>
      <c r="C1439" s="6"/>
      <c r="D1439" s="6"/>
      <c r="E1439" s="6"/>
      <c r="F1439" s="25"/>
      <c r="G1439" s="5"/>
      <c r="H1439" s="14"/>
      <c r="I1439" s="14"/>
      <c r="J1439"/>
      <c r="K1439"/>
    </row>
    <row r="1440" spans="1:11" x14ac:dyDescent="0.25">
      <c r="A1440" s="153"/>
      <c r="B1440" s="149"/>
      <c r="C1440" s="6"/>
      <c r="D1440" s="6"/>
      <c r="E1440" s="6"/>
      <c r="F1440" s="25"/>
      <c r="G1440" s="5"/>
      <c r="H1440" s="14"/>
      <c r="I1440" s="14"/>
      <c r="J1440"/>
      <c r="K1440"/>
    </row>
    <row r="1441" spans="1:11" x14ac:dyDescent="0.25">
      <c r="A1441" s="153"/>
      <c r="B1441" s="149"/>
      <c r="C1441" s="6"/>
      <c r="D1441" s="6"/>
      <c r="E1441" s="6"/>
      <c r="F1441" s="25"/>
      <c r="G1441" s="5"/>
      <c r="H1441" s="14"/>
      <c r="I1441" s="14"/>
      <c r="J1441"/>
      <c r="K1441"/>
    </row>
    <row r="1442" spans="1:11" x14ac:dyDescent="0.25">
      <c r="A1442" s="153"/>
      <c r="B1442" s="149"/>
      <c r="C1442" s="6"/>
      <c r="D1442" s="6"/>
      <c r="E1442" s="6"/>
      <c r="F1442" s="25"/>
      <c r="G1442" s="5"/>
      <c r="H1442" s="14"/>
      <c r="I1442" s="14"/>
      <c r="J1442"/>
      <c r="K1442"/>
    </row>
    <row r="1443" spans="1:11" x14ac:dyDescent="0.25">
      <c r="A1443" s="153"/>
      <c r="B1443" s="149"/>
      <c r="C1443" s="6"/>
      <c r="D1443" s="6"/>
      <c r="E1443" s="6"/>
      <c r="F1443" s="25"/>
      <c r="G1443" s="5"/>
      <c r="H1443" s="14"/>
      <c r="I1443" s="14"/>
      <c r="J1443"/>
      <c r="K1443"/>
    </row>
    <row r="1444" spans="1:11" x14ac:dyDescent="0.25">
      <c r="A1444" s="153"/>
      <c r="B1444" s="149"/>
      <c r="C1444" s="6"/>
      <c r="D1444" s="6"/>
      <c r="E1444" s="6"/>
      <c r="F1444" s="25"/>
      <c r="G1444" s="5"/>
      <c r="H1444" s="14"/>
      <c r="I1444" s="14"/>
      <c r="J1444"/>
      <c r="K1444"/>
    </row>
    <row r="1445" spans="1:11" x14ac:dyDescent="0.25">
      <c r="A1445" s="153"/>
      <c r="B1445" s="149"/>
      <c r="C1445" s="6"/>
      <c r="D1445" s="6"/>
      <c r="E1445" s="6"/>
      <c r="F1445" s="25"/>
      <c r="G1445" s="5"/>
      <c r="H1445" s="14"/>
      <c r="I1445" s="14"/>
      <c r="J1445"/>
      <c r="K1445"/>
    </row>
    <row r="1446" spans="1:11" x14ac:dyDescent="0.25">
      <c r="A1446" s="153"/>
      <c r="B1446" s="149"/>
      <c r="C1446" s="6"/>
      <c r="D1446" s="6"/>
      <c r="E1446" s="6"/>
      <c r="F1446" s="25"/>
      <c r="G1446" s="5"/>
      <c r="H1446" s="14"/>
      <c r="I1446" s="14"/>
      <c r="J1446"/>
      <c r="K1446"/>
    </row>
    <row r="1447" spans="1:11" x14ac:dyDescent="0.25">
      <c r="A1447" s="153"/>
      <c r="B1447" s="149"/>
      <c r="C1447" s="6"/>
      <c r="D1447" s="6"/>
      <c r="E1447" s="6"/>
      <c r="F1447" s="25"/>
      <c r="G1447" s="5"/>
      <c r="H1447" s="14"/>
      <c r="I1447" s="14"/>
      <c r="J1447"/>
      <c r="K1447"/>
    </row>
    <row r="1448" spans="1:11" x14ac:dyDescent="0.25">
      <c r="A1448" s="153"/>
      <c r="B1448" s="149"/>
      <c r="C1448" s="6"/>
      <c r="D1448" s="6"/>
      <c r="E1448" s="6"/>
      <c r="F1448" s="25"/>
      <c r="G1448" s="5"/>
      <c r="H1448" s="14"/>
      <c r="I1448" s="14"/>
      <c r="J1448"/>
      <c r="K1448"/>
    </row>
    <row r="1449" spans="1:11" x14ac:dyDescent="0.25">
      <c r="A1449" s="153"/>
      <c r="B1449" s="149"/>
      <c r="C1449" s="6"/>
      <c r="D1449" s="6"/>
      <c r="E1449" s="6"/>
      <c r="F1449" s="25"/>
      <c r="G1449" s="5"/>
      <c r="H1449" s="14"/>
      <c r="I1449" s="14"/>
      <c r="J1449"/>
      <c r="K1449"/>
    </row>
    <row r="1450" spans="1:11" x14ac:dyDescent="0.25">
      <c r="A1450" s="153"/>
      <c r="B1450" s="149"/>
      <c r="C1450" s="6"/>
      <c r="D1450" s="6"/>
      <c r="E1450" s="6"/>
      <c r="F1450" s="25"/>
      <c r="G1450" s="5"/>
      <c r="H1450" s="14"/>
      <c r="I1450" s="14"/>
      <c r="J1450"/>
      <c r="K1450"/>
    </row>
    <row r="1451" spans="1:11" x14ac:dyDescent="0.25">
      <c r="A1451" s="153"/>
      <c r="B1451" s="149"/>
      <c r="C1451" s="6"/>
      <c r="D1451" s="6"/>
      <c r="E1451" s="6"/>
      <c r="F1451" s="25"/>
      <c r="G1451" s="5"/>
      <c r="H1451" s="14"/>
      <c r="I1451" s="14"/>
      <c r="J1451"/>
      <c r="K1451"/>
    </row>
    <row r="1452" spans="1:11" x14ac:dyDescent="0.25">
      <c r="A1452" s="153"/>
      <c r="B1452" s="149"/>
      <c r="C1452" s="6"/>
      <c r="D1452" s="6"/>
      <c r="E1452" s="6"/>
      <c r="F1452" s="25"/>
      <c r="G1452" s="5"/>
      <c r="H1452" s="14"/>
      <c r="I1452" s="14"/>
      <c r="J1452"/>
      <c r="K1452"/>
    </row>
    <row r="1453" spans="1:11" x14ac:dyDescent="0.25">
      <c r="A1453" s="153"/>
      <c r="B1453" s="149"/>
      <c r="C1453" s="6"/>
      <c r="D1453" s="6"/>
      <c r="E1453" s="6"/>
      <c r="F1453" s="25"/>
      <c r="G1453" s="5"/>
      <c r="H1453" s="14"/>
      <c r="I1453" s="14"/>
      <c r="J1453"/>
      <c r="K1453"/>
    </row>
    <row r="1454" spans="1:11" x14ac:dyDescent="0.25">
      <c r="A1454" s="153"/>
      <c r="B1454" s="149"/>
      <c r="C1454" s="6"/>
      <c r="D1454" s="6"/>
      <c r="E1454" s="6"/>
      <c r="F1454" s="25"/>
      <c r="G1454" s="5"/>
      <c r="H1454" s="14"/>
      <c r="I1454" s="14"/>
      <c r="J1454"/>
      <c r="K1454"/>
    </row>
    <row r="1455" spans="1:11" x14ac:dyDescent="0.25">
      <c r="A1455" s="153"/>
      <c r="B1455" s="149"/>
      <c r="C1455" s="6"/>
      <c r="D1455" s="6"/>
      <c r="E1455" s="6"/>
      <c r="F1455" s="25"/>
      <c r="G1455" s="5"/>
      <c r="H1455" s="14"/>
      <c r="I1455" s="14"/>
      <c r="J1455"/>
      <c r="K1455"/>
    </row>
    <row r="1456" spans="1:11" x14ac:dyDescent="0.25">
      <c r="A1456" s="153"/>
      <c r="B1456" s="149"/>
      <c r="C1456" s="6"/>
      <c r="D1456" s="6"/>
      <c r="E1456" s="6"/>
      <c r="F1456" s="25"/>
      <c r="G1456" s="5"/>
      <c r="H1456" s="14"/>
      <c r="I1456" s="14"/>
      <c r="J1456"/>
      <c r="K1456"/>
    </row>
    <row r="1457" spans="1:11" x14ac:dyDescent="0.25">
      <c r="A1457" s="153"/>
      <c r="B1457" s="149"/>
      <c r="C1457" s="6"/>
      <c r="D1457" s="6"/>
      <c r="E1457" s="6"/>
      <c r="F1457" s="25"/>
      <c r="G1457" s="5"/>
      <c r="H1457" s="14"/>
      <c r="I1457" s="14"/>
      <c r="J1457"/>
      <c r="K1457"/>
    </row>
    <row r="1458" spans="1:11" x14ac:dyDescent="0.25">
      <c r="A1458" s="153"/>
      <c r="B1458" s="149"/>
      <c r="C1458" s="6"/>
      <c r="D1458" s="6"/>
      <c r="E1458" s="6"/>
      <c r="F1458" s="25"/>
      <c r="G1458" s="5"/>
      <c r="H1458" s="14"/>
      <c r="I1458" s="14"/>
      <c r="J1458"/>
      <c r="K1458"/>
    </row>
    <row r="1459" spans="1:11" x14ac:dyDescent="0.25">
      <c r="A1459" s="153"/>
      <c r="B1459" s="149"/>
      <c r="C1459" s="6"/>
      <c r="D1459" s="6"/>
      <c r="E1459" s="6"/>
      <c r="F1459" s="25"/>
      <c r="G1459" s="5"/>
      <c r="H1459" s="14"/>
      <c r="I1459" s="14"/>
      <c r="J1459"/>
      <c r="K1459"/>
    </row>
    <row r="1460" spans="1:11" x14ac:dyDescent="0.25">
      <c r="A1460" s="153"/>
      <c r="B1460" s="149"/>
      <c r="C1460" s="6"/>
      <c r="D1460" s="6"/>
      <c r="E1460" s="6"/>
      <c r="F1460" s="25"/>
      <c r="G1460" s="5"/>
      <c r="H1460" s="14"/>
      <c r="I1460" s="14"/>
      <c r="J1460"/>
      <c r="K1460"/>
    </row>
    <row r="1461" spans="1:11" x14ac:dyDescent="0.25">
      <c r="A1461" s="153"/>
      <c r="B1461" s="149"/>
      <c r="C1461" s="6"/>
      <c r="D1461" s="6"/>
      <c r="E1461" s="6"/>
      <c r="F1461" s="25"/>
      <c r="G1461" s="5"/>
      <c r="H1461" s="14"/>
      <c r="I1461" s="14"/>
      <c r="J1461"/>
      <c r="K1461"/>
    </row>
    <row r="1462" spans="1:11" x14ac:dyDescent="0.25">
      <c r="A1462" s="153"/>
      <c r="B1462" s="149"/>
      <c r="C1462" s="6"/>
      <c r="D1462" s="6"/>
      <c r="E1462" s="6"/>
      <c r="F1462" s="25"/>
      <c r="G1462" s="5"/>
      <c r="H1462" s="14"/>
      <c r="I1462" s="14"/>
      <c r="J1462"/>
      <c r="K1462"/>
    </row>
    <row r="1463" spans="1:11" x14ac:dyDescent="0.25">
      <c r="A1463" s="153"/>
      <c r="B1463" s="149"/>
      <c r="C1463" s="6"/>
      <c r="D1463" s="6"/>
      <c r="E1463" s="6"/>
      <c r="F1463" s="25"/>
      <c r="G1463" s="5"/>
      <c r="H1463" s="14"/>
      <c r="I1463" s="14"/>
      <c r="J1463"/>
      <c r="K1463"/>
    </row>
    <row r="1464" spans="1:11" x14ac:dyDescent="0.25">
      <c r="A1464" s="153"/>
      <c r="B1464" s="149"/>
      <c r="C1464" s="6"/>
      <c r="D1464" s="6"/>
      <c r="E1464" s="6"/>
      <c r="F1464" s="25"/>
      <c r="G1464" s="5"/>
      <c r="H1464" s="14"/>
      <c r="I1464" s="14"/>
      <c r="J1464"/>
      <c r="K1464"/>
    </row>
    <row r="1465" spans="1:11" x14ac:dyDescent="0.25">
      <c r="A1465" s="153"/>
      <c r="B1465" s="149"/>
      <c r="C1465" s="6"/>
      <c r="D1465" s="6"/>
      <c r="E1465" s="6"/>
      <c r="F1465" s="25"/>
      <c r="G1465" s="5"/>
      <c r="H1465" s="14"/>
      <c r="I1465" s="14"/>
      <c r="J1465"/>
      <c r="K1465"/>
    </row>
    <row r="1466" spans="1:11" x14ac:dyDescent="0.25">
      <c r="A1466" s="153"/>
      <c r="B1466" s="149"/>
      <c r="C1466" s="6"/>
      <c r="D1466" s="6"/>
      <c r="E1466" s="6"/>
      <c r="F1466" s="25"/>
      <c r="G1466" s="5"/>
      <c r="H1466" s="14"/>
      <c r="I1466" s="14"/>
      <c r="J1466"/>
      <c r="K1466"/>
    </row>
    <row r="1467" spans="1:11" x14ac:dyDescent="0.25">
      <c r="A1467" s="153"/>
      <c r="B1467" s="149"/>
      <c r="C1467" s="6"/>
      <c r="D1467" s="6"/>
      <c r="E1467" s="6"/>
      <c r="F1467" s="25"/>
      <c r="G1467" s="5"/>
      <c r="H1467" s="14"/>
      <c r="I1467" s="14"/>
      <c r="J1467"/>
      <c r="K1467"/>
    </row>
    <row r="1468" spans="1:11" x14ac:dyDescent="0.25">
      <c r="A1468" s="153"/>
      <c r="B1468" s="149"/>
      <c r="C1468" s="6"/>
      <c r="D1468" s="6"/>
      <c r="E1468" s="6"/>
      <c r="F1468" s="25"/>
      <c r="G1468" s="5"/>
      <c r="H1468" s="14"/>
      <c r="I1468" s="14"/>
      <c r="J1468"/>
      <c r="K1468"/>
    </row>
    <row r="1469" spans="1:11" x14ac:dyDescent="0.25">
      <c r="A1469" s="153"/>
      <c r="B1469" s="149"/>
      <c r="C1469" s="6"/>
      <c r="D1469" s="6"/>
      <c r="E1469" s="6"/>
      <c r="F1469" s="25"/>
      <c r="G1469" s="5"/>
      <c r="H1469" s="14"/>
      <c r="I1469" s="14"/>
      <c r="J1469"/>
      <c r="K1469"/>
    </row>
    <row r="1470" spans="1:11" x14ac:dyDescent="0.25">
      <c r="A1470" s="153"/>
      <c r="B1470" s="149"/>
      <c r="C1470" s="6"/>
      <c r="D1470" s="6"/>
      <c r="E1470" s="6"/>
      <c r="F1470" s="25"/>
      <c r="G1470" s="5"/>
      <c r="H1470" s="14"/>
      <c r="I1470" s="14"/>
      <c r="J1470"/>
      <c r="K1470"/>
    </row>
    <row r="1471" spans="1:11" x14ac:dyDescent="0.25">
      <c r="A1471" s="153"/>
      <c r="B1471" s="149"/>
      <c r="C1471" s="6"/>
      <c r="D1471" s="6"/>
      <c r="E1471" s="6"/>
      <c r="F1471" s="25"/>
      <c r="G1471" s="5"/>
      <c r="H1471" s="14"/>
      <c r="I1471" s="14"/>
      <c r="J1471"/>
      <c r="K1471"/>
    </row>
    <row r="1472" spans="1:11" x14ac:dyDescent="0.25">
      <c r="A1472" s="153"/>
      <c r="B1472" s="149"/>
      <c r="C1472" s="6"/>
      <c r="D1472" s="6"/>
      <c r="E1472" s="6"/>
      <c r="F1472" s="25"/>
      <c r="G1472" s="5"/>
      <c r="H1472" s="14"/>
      <c r="I1472" s="14"/>
      <c r="J1472"/>
      <c r="K1472"/>
    </row>
    <row r="1473" spans="1:11" x14ac:dyDescent="0.25">
      <c r="A1473" s="153"/>
      <c r="B1473" s="149"/>
      <c r="C1473" s="6"/>
      <c r="D1473" s="6"/>
      <c r="E1473" s="6"/>
      <c r="F1473" s="25"/>
      <c r="G1473" s="5"/>
      <c r="H1473" s="14"/>
      <c r="I1473" s="14"/>
      <c r="J1473"/>
      <c r="K1473"/>
    </row>
    <row r="1474" spans="1:11" x14ac:dyDescent="0.25">
      <c r="A1474" s="153"/>
      <c r="B1474" s="149"/>
      <c r="C1474" s="6"/>
      <c r="D1474" s="6"/>
      <c r="E1474" s="6"/>
      <c r="F1474" s="25"/>
      <c r="G1474" s="5"/>
      <c r="H1474" s="14"/>
      <c r="I1474" s="14"/>
      <c r="J1474"/>
      <c r="K1474"/>
    </row>
    <row r="1475" spans="1:11" x14ac:dyDescent="0.25">
      <c r="A1475" s="153"/>
      <c r="B1475" s="149"/>
      <c r="C1475" s="6"/>
      <c r="D1475" s="6"/>
      <c r="E1475" s="6"/>
      <c r="F1475" s="25"/>
      <c r="G1475" s="5"/>
      <c r="H1475" s="14"/>
      <c r="I1475" s="14"/>
      <c r="J1475"/>
      <c r="K1475"/>
    </row>
    <row r="1476" spans="1:11" x14ac:dyDescent="0.25">
      <c r="A1476" s="153"/>
      <c r="B1476" s="149"/>
      <c r="C1476" s="6"/>
      <c r="D1476" s="6"/>
      <c r="E1476" s="6"/>
      <c r="F1476" s="25"/>
      <c r="G1476" s="5"/>
      <c r="H1476" s="14"/>
      <c r="I1476" s="14"/>
      <c r="J1476"/>
      <c r="K1476"/>
    </row>
    <row r="1477" spans="1:11" x14ac:dyDescent="0.25">
      <c r="A1477" s="153"/>
      <c r="B1477" s="149"/>
      <c r="C1477" s="6"/>
      <c r="D1477" s="6"/>
      <c r="E1477" s="6"/>
      <c r="F1477" s="25"/>
      <c r="G1477" s="5"/>
      <c r="H1477" s="14"/>
      <c r="I1477" s="14"/>
      <c r="J1477"/>
      <c r="K1477"/>
    </row>
    <row r="1478" spans="1:11" x14ac:dyDescent="0.25">
      <c r="A1478" s="153"/>
      <c r="B1478" s="149"/>
      <c r="C1478" s="6"/>
      <c r="D1478" s="6"/>
      <c r="E1478" s="6"/>
      <c r="F1478" s="25"/>
      <c r="G1478" s="5"/>
      <c r="H1478" s="14"/>
      <c r="I1478" s="14"/>
      <c r="J1478"/>
      <c r="K1478"/>
    </row>
    <row r="1479" spans="1:11" x14ac:dyDescent="0.25">
      <c r="A1479" s="153"/>
      <c r="B1479" s="149"/>
      <c r="C1479" s="6"/>
      <c r="D1479" s="6"/>
      <c r="E1479" s="6"/>
      <c r="F1479" s="25"/>
      <c r="G1479" s="5"/>
      <c r="H1479" s="14"/>
      <c r="I1479" s="14"/>
      <c r="J1479"/>
      <c r="K1479"/>
    </row>
    <row r="1480" spans="1:11" x14ac:dyDescent="0.25">
      <c r="A1480" s="153"/>
      <c r="B1480" s="149"/>
      <c r="C1480" s="6"/>
      <c r="D1480" s="6"/>
      <c r="E1480" s="6"/>
      <c r="F1480" s="25"/>
      <c r="G1480" s="5"/>
      <c r="H1480" s="14"/>
      <c r="I1480" s="14"/>
      <c r="J1480"/>
      <c r="K1480"/>
    </row>
    <row r="1481" spans="1:11" x14ac:dyDescent="0.25">
      <c r="A1481" s="153"/>
      <c r="B1481" s="149"/>
      <c r="C1481" s="6"/>
      <c r="D1481" s="6"/>
      <c r="E1481" s="6"/>
      <c r="F1481" s="25"/>
      <c r="G1481" s="5"/>
      <c r="H1481" s="14"/>
      <c r="I1481" s="14"/>
      <c r="J1481"/>
      <c r="K1481"/>
    </row>
    <row r="1482" spans="1:11" x14ac:dyDescent="0.25">
      <c r="A1482" s="153"/>
      <c r="B1482" s="149"/>
      <c r="C1482" s="6"/>
      <c r="D1482" s="6"/>
      <c r="E1482" s="6"/>
      <c r="F1482" s="25"/>
      <c r="G1482" s="5"/>
      <c r="H1482" s="14"/>
      <c r="I1482" s="14"/>
      <c r="J1482"/>
      <c r="K1482"/>
    </row>
    <row r="1483" spans="1:11" x14ac:dyDescent="0.25">
      <c r="A1483" s="153"/>
      <c r="B1483" s="149"/>
      <c r="C1483" s="6"/>
      <c r="D1483" s="6"/>
      <c r="E1483" s="6"/>
      <c r="F1483" s="25"/>
      <c r="G1483" s="5"/>
      <c r="H1483" s="14"/>
      <c r="I1483" s="14"/>
      <c r="J1483"/>
      <c r="K1483"/>
    </row>
    <row r="1484" spans="1:11" x14ac:dyDescent="0.25">
      <c r="A1484" s="153"/>
      <c r="B1484" s="149"/>
      <c r="C1484" s="6"/>
      <c r="D1484" s="6"/>
      <c r="E1484" s="6"/>
      <c r="F1484" s="25"/>
      <c r="G1484" s="5"/>
      <c r="H1484" s="14"/>
      <c r="I1484" s="14"/>
      <c r="J1484"/>
      <c r="K1484"/>
    </row>
    <row r="1485" spans="1:11" x14ac:dyDescent="0.25">
      <c r="A1485" s="153"/>
      <c r="B1485" s="149"/>
      <c r="C1485" s="6"/>
      <c r="D1485" s="6"/>
      <c r="E1485" s="6"/>
      <c r="F1485" s="25"/>
      <c r="G1485" s="5"/>
      <c r="H1485" s="14"/>
      <c r="I1485" s="14"/>
      <c r="J1485"/>
      <c r="K1485"/>
    </row>
    <row r="1486" spans="1:11" x14ac:dyDescent="0.25">
      <c r="A1486" s="153"/>
      <c r="B1486" s="149"/>
      <c r="C1486" s="6"/>
      <c r="D1486" s="6"/>
      <c r="E1486" s="6"/>
      <c r="F1486" s="25"/>
      <c r="G1486" s="5"/>
      <c r="H1486" s="14"/>
      <c r="I1486" s="14"/>
      <c r="J1486"/>
      <c r="K1486"/>
    </row>
    <row r="1487" spans="1:11" x14ac:dyDescent="0.25">
      <c r="A1487" s="153"/>
      <c r="B1487" s="149"/>
      <c r="C1487" s="6"/>
      <c r="D1487" s="6"/>
      <c r="E1487" s="6"/>
      <c r="F1487" s="25"/>
      <c r="G1487" s="5"/>
      <c r="H1487" s="14"/>
      <c r="I1487" s="14"/>
      <c r="J1487"/>
      <c r="K1487"/>
    </row>
    <row r="1488" spans="1:11" x14ac:dyDescent="0.25">
      <c r="A1488" s="153"/>
      <c r="B1488" s="149"/>
      <c r="C1488" s="6"/>
      <c r="D1488" s="6"/>
      <c r="E1488" s="6"/>
      <c r="F1488" s="25"/>
      <c r="G1488" s="5"/>
      <c r="H1488" s="14"/>
      <c r="I1488" s="14"/>
      <c r="J1488"/>
      <c r="K1488"/>
    </row>
    <row r="1489" spans="1:11" x14ac:dyDescent="0.25">
      <c r="A1489" s="153"/>
      <c r="B1489" s="149"/>
      <c r="C1489" s="6"/>
      <c r="D1489" s="6"/>
      <c r="E1489" s="6"/>
      <c r="F1489" s="25"/>
      <c r="G1489" s="5"/>
      <c r="H1489" s="14"/>
      <c r="I1489" s="14"/>
      <c r="J1489"/>
      <c r="K1489"/>
    </row>
    <row r="1490" spans="1:11" x14ac:dyDescent="0.25">
      <c r="A1490" s="153"/>
      <c r="B1490" s="149"/>
      <c r="C1490" s="6"/>
      <c r="D1490" s="6"/>
      <c r="E1490" s="6"/>
      <c r="F1490" s="25"/>
      <c r="G1490" s="5"/>
      <c r="H1490" s="14"/>
      <c r="I1490" s="14"/>
      <c r="J1490"/>
      <c r="K1490"/>
    </row>
    <row r="1491" spans="1:11" x14ac:dyDescent="0.25">
      <c r="A1491" s="153"/>
      <c r="B1491" s="149"/>
      <c r="C1491" s="6"/>
      <c r="D1491" s="6"/>
      <c r="E1491" s="6"/>
      <c r="F1491" s="25"/>
      <c r="G1491" s="5"/>
      <c r="H1491" s="14"/>
      <c r="I1491" s="14"/>
      <c r="J1491"/>
      <c r="K1491"/>
    </row>
    <row r="1492" spans="1:11" x14ac:dyDescent="0.25">
      <c r="A1492" s="153"/>
      <c r="B1492" s="149"/>
      <c r="C1492" s="6"/>
      <c r="D1492" s="6"/>
      <c r="E1492" s="6"/>
      <c r="F1492" s="25"/>
      <c r="G1492" s="5"/>
      <c r="H1492" s="14"/>
      <c r="I1492" s="14"/>
      <c r="J1492"/>
      <c r="K1492"/>
    </row>
    <row r="1493" spans="1:11" x14ac:dyDescent="0.25">
      <c r="A1493" s="153"/>
      <c r="B1493" s="149"/>
      <c r="C1493" s="6"/>
      <c r="D1493" s="6"/>
      <c r="E1493" s="6"/>
      <c r="F1493" s="25"/>
      <c r="G1493" s="5"/>
      <c r="H1493" s="14"/>
      <c r="I1493" s="14"/>
      <c r="J1493"/>
      <c r="K1493"/>
    </row>
    <row r="1494" spans="1:11" x14ac:dyDescent="0.25">
      <c r="A1494" s="153"/>
      <c r="B1494" s="149"/>
      <c r="C1494" s="6"/>
      <c r="D1494" s="6"/>
      <c r="E1494" s="6"/>
      <c r="F1494" s="25"/>
      <c r="G1494" s="5"/>
      <c r="H1494" s="14"/>
      <c r="I1494" s="14"/>
      <c r="J1494"/>
      <c r="K1494"/>
    </row>
    <row r="1495" spans="1:11" x14ac:dyDescent="0.25">
      <c r="A1495" s="153"/>
      <c r="B1495" s="149"/>
      <c r="C1495" s="6"/>
      <c r="D1495" s="6"/>
      <c r="E1495" s="6"/>
      <c r="F1495" s="25"/>
      <c r="G1495" s="5"/>
      <c r="H1495" s="14"/>
      <c r="I1495" s="14"/>
      <c r="J1495"/>
      <c r="K1495"/>
    </row>
    <row r="1496" spans="1:11" x14ac:dyDescent="0.25">
      <c r="A1496" s="153"/>
      <c r="B1496" s="149"/>
      <c r="C1496" s="6"/>
      <c r="D1496" s="6"/>
      <c r="E1496" s="6"/>
      <c r="F1496" s="25"/>
      <c r="G1496" s="5"/>
      <c r="H1496" s="14"/>
      <c r="I1496" s="14"/>
      <c r="J1496"/>
      <c r="K1496"/>
    </row>
    <row r="1497" spans="1:11" x14ac:dyDescent="0.25">
      <c r="A1497" s="153"/>
      <c r="B1497" s="149"/>
      <c r="C1497" s="6"/>
      <c r="D1497" s="6"/>
      <c r="E1497" s="6"/>
      <c r="F1497" s="25"/>
      <c r="G1497" s="5"/>
      <c r="H1497" s="14"/>
      <c r="I1497" s="14"/>
      <c r="J1497"/>
      <c r="K1497"/>
    </row>
    <row r="1498" spans="1:11" x14ac:dyDescent="0.25">
      <c r="A1498" s="153"/>
      <c r="B1498" s="149"/>
      <c r="C1498" s="6"/>
      <c r="D1498" s="6"/>
      <c r="E1498" s="6"/>
      <c r="F1498" s="25"/>
      <c r="G1498" s="5"/>
      <c r="H1498" s="14"/>
      <c r="I1498" s="14"/>
      <c r="J1498"/>
      <c r="K1498"/>
    </row>
    <row r="1499" spans="1:11" x14ac:dyDescent="0.25">
      <c r="A1499" s="153"/>
      <c r="B1499" s="149"/>
      <c r="C1499" s="6"/>
      <c r="D1499" s="6"/>
      <c r="E1499" s="6"/>
      <c r="F1499" s="25"/>
      <c r="G1499" s="5"/>
      <c r="H1499" s="14"/>
      <c r="I1499" s="14"/>
      <c r="J1499"/>
      <c r="K1499"/>
    </row>
    <row r="1500" spans="1:11" x14ac:dyDescent="0.25">
      <c r="A1500" s="153"/>
      <c r="B1500" s="149"/>
      <c r="C1500" s="6"/>
      <c r="D1500" s="6"/>
      <c r="E1500" s="6"/>
      <c r="F1500" s="25"/>
      <c r="G1500" s="5"/>
      <c r="H1500" s="14"/>
      <c r="I1500" s="14"/>
      <c r="J1500"/>
      <c r="K1500"/>
    </row>
    <row r="1501" spans="1:11" x14ac:dyDescent="0.25">
      <c r="A1501" s="153"/>
      <c r="B1501" s="149"/>
      <c r="C1501" s="6"/>
      <c r="D1501" s="6"/>
      <c r="E1501" s="6"/>
      <c r="F1501" s="25"/>
      <c r="G1501" s="5"/>
      <c r="H1501" s="14"/>
      <c r="I1501" s="14"/>
      <c r="J1501"/>
      <c r="K1501"/>
    </row>
    <row r="1502" spans="1:11" x14ac:dyDescent="0.25">
      <c r="A1502" s="153"/>
      <c r="B1502" s="149"/>
      <c r="C1502" s="6"/>
      <c r="D1502" s="6"/>
      <c r="E1502" s="6"/>
      <c r="F1502" s="25"/>
      <c r="G1502" s="5"/>
      <c r="H1502" s="14"/>
      <c r="I1502" s="14"/>
      <c r="J1502"/>
      <c r="K1502"/>
    </row>
    <row r="1503" spans="1:11" x14ac:dyDescent="0.25">
      <c r="A1503" s="153"/>
      <c r="B1503" s="149"/>
      <c r="C1503" s="6"/>
      <c r="D1503" s="6"/>
      <c r="E1503" s="6"/>
      <c r="F1503" s="25"/>
      <c r="G1503" s="5"/>
      <c r="H1503" s="14"/>
      <c r="I1503" s="14"/>
      <c r="J1503"/>
      <c r="K1503"/>
    </row>
    <row r="1504" spans="1:11" x14ac:dyDescent="0.25">
      <c r="A1504" s="153"/>
      <c r="B1504" s="149"/>
      <c r="C1504" s="6"/>
      <c r="D1504" s="6"/>
      <c r="E1504" s="6"/>
      <c r="F1504" s="25"/>
      <c r="G1504" s="5"/>
      <c r="H1504" s="14"/>
      <c r="I1504" s="14"/>
      <c r="J1504"/>
      <c r="K1504"/>
    </row>
    <row r="1505" spans="1:11" x14ac:dyDescent="0.25">
      <c r="A1505" s="153"/>
      <c r="B1505" s="149"/>
      <c r="C1505" s="6"/>
      <c r="D1505" s="6"/>
      <c r="E1505" s="6"/>
      <c r="F1505" s="25"/>
      <c r="G1505" s="5"/>
      <c r="H1505" s="14"/>
      <c r="I1505" s="14"/>
      <c r="J1505"/>
      <c r="K1505"/>
    </row>
    <row r="1506" spans="1:11" x14ac:dyDescent="0.25">
      <c r="A1506" s="153"/>
      <c r="B1506" s="149"/>
      <c r="C1506" s="6"/>
      <c r="D1506" s="6"/>
      <c r="E1506" s="6"/>
      <c r="F1506" s="25"/>
      <c r="G1506" s="5"/>
      <c r="H1506" s="14"/>
      <c r="I1506" s="14"/>
      <c r="J1506"/>
      <c r="K1506"/>
    </row>
    <row r="1507" spans="1:11" x14ac:dyDescent="0.25">
      <c r="A1507" s="153"/>
      <c r="B1507" s="149"/>
      <c r="C1507" s="6"/>
      <c r="D1507" s="6"/>
      <c r="E1507" s="6"/>
      <c r="F1507" s="25"/>
      <c r="G1507" s="5"/>
      <c r="H1507" s="14"/>
      <c r="I1507" s="14"/>
      <c r="J1507"/>
      <c r="K1507"/>
    </row>
    <row r="1508" spans="1:11" x14ac:dyDescent="0.25">
      <c r="A1508" s="153"/>
      <c r="B1508" s="149"/>
      <c r="C1508" s="6"/>
      <c r="D1508" s="6"/>
      <c r="E1508" s="6"/>
      <c r="F1508" s="25"/>
      <c r="G1508" s="5"/>
      <c r="H1508" s="14"/>
      <c r="I1508" s="14"/>
      <c r="J1508"/>
      <c r="K1508"/>
    </row>
    <row r="1509" spans="1:11" x14ac:dyDescent="0.25">
      <c r="A1509" s="153"/>
      <c r="B1509" s="149"/>
      <c r="C1509" s="6"/>
      <c r="D1509" s="6"/>
      <c r="E1509" s="6"/>
      <c r="F1509" s="25"/>
      <c r="G1509" s="5"/>
      <c r="H1509" s="14"/>
      <c r="I1509" s="14"/>
      <c r="J1509"/>
      <c r="K1509"/>
    </row>
    <row r="1510" spans="1:11" x14ac:dyDescent="0.25">
      <c r="A1510" s="153"/>
      <c r="B1510" s="149"/>
      <c r="C1510" s="6"/>
      <c r="D1510" s="6"/>
      <c r="E1510" s="6"/>
      <c r="F1510" s="25"/>
      <c r="G1510" s="5"/>
      <c r="H1510" s="14"/>
      <c r="I1510" s="14"/>
      <c r="J1510"/>
      <c r="K1510"/>
    </row>
    <row r="1511" spans="1:11" x14ac:dyDescent="0.25">
      <c r="A1511" s="153"/>
      <c r="B1511" s="149"/>
      <c r="C1511" s="6"/>
      <c r="D1511" s="6"/>
      <c r="E1511" s="6"/>
      <c r="F1511" s="25"/>
      <c r="G1511" s="5"/>
      <c r="H1511" s="14"/>
      <c r="I1511" s="14"/>
      <c r="J1511"/>
      <c r="K1511"/>
    </row>
    <row r="1512" spans="1:11" x14ac:dyDescent="0.25">
      <c r="A1512" s="153"/>
      <c r="B1512" s="149"/>
      <c r="C1512" s="6"/>
      <c r="D1512" s="6"/>
      <c r="E1512" s="6"/>
      <c r="F1512" s="25"/>
      <c r="G1512" s="5"/>
      <c r="H1512" s="14"/>
      <c r="I1512" s="14"/>
      <c r="J1512"/>
      <c r="K1512"/>
    </row>
    <row r="1513" spans="1:11" x14ac:dyDescent="0.25">
      <c r="A1513" s="153"/>
      <c r="B1513" s="149"/>
      <c r="C1513" s="6"/>
      <c r="D1513" s="6"/>
      <c r="E1513" s="6"/>
      <c r="F1513" s="25"/>
      <c r="G1513" s="5"/>
      <c r="H1513" s="14"/>
      <c r="I1513" s="14"/>
      <c r="J1513"/>
      <c r="K1513"/>
    </row>
    <row r="1514" spans="1:11" x14ac:dyDescent="0.25">
      <c r="A1514" s="153"/>
      <c r="B1514" s="149"/>
      <c r="C1514" s="6"/>
      <c r="D1514" s="6"/>
      <c r="E1514" s="6"/>
      <c r="F1514" s="25"/>
      <c r="G1514" s="5"/>
      <c r="H1514" s="14"/>
      <c r="I1514" s="14"/>
      <c r="J1514"/>
      <c r="K1514"/>
    </row>
    <row r="1515" spans="1:11" x14ac:dyDescent="0.25">
      <c r="A1515" s="153"/>
      <c r="B1515" s="149"/>
      <c r="C1515" s="6"/>
      <c r="D1515" s="6"/>
      <c r="E1515" s="6"/>
      <c r="F1515" s="25"/>
      <c r="G1515" s="5"/>
      <c r="H1515" s="14"/>
      <c r="I1515" s="14"/>
      <c r="J1515"/>
      <c r="K1515"/>
    </row>
    <row r="1516" spans="1:11" x14ac:dyDescent="0.25">
      <c r="A1516" s="153"/>
      <c r="B1516" s="149"/>
      <c r="C1516" s="6"/>
      <c r="D1516" s="6"/>
      <c r="E1516" s="6"/>
      <c r="F1516" s="25"/>
      <c r="G1516" s="5"/>
      <c r="H1516" s="14"/>
      <c r="I1516" s="14"/>
      <c r="J1516"/>
      <c r="K1516"/>
    </row>
    <row r="1517" spans="1:11" x14ac:dyDescent="0.25">
      <c r="A1517" s="153"/>
      <c r="B1517" s="149"/>
      <c r="C1517" s="6"/>
      <c r="D1517" s="6"/>
      <c r="E1517" s="6"/>
      <c r="F1517" s="25"/>
      <c r="G1517" s="5"/>
      <c r="H1517" s="14"/>
      <c r="I1517" s="14"/>
      <c r="J1517"/>
      <c r="K1517"/>
    </row>
    <row r="1518" spans="1:11" x14ac:dyDescent="0.25">
      <c r="A1518" s="153"/>
      <c r="B1518" s="149"/>
      <c r="C1518" s="6"/>
      <c r="D1518" s="6"/>
      <c r="E1518" s="6"/>
      <c r="F1518" s="25"/>
      <c r="G1518" s="5"/>
      <c r="H1518" s="14"/>
      <c r="I1518" s="14"/>
      <c r="J1518"/>
      <c r="K1518"/>
    </row>
    <row r="1519" spans="1:11" x14ac:dyDescent="0.25">
      <c r="A1519" s="153"/>
      <c r="B1519" s="149"/>
      <c r="C1519" s="6"/>
      <c r="D1519" s="6"/>
      <c r="E1519" s="6"/>
      <c r="F1519" s="25"/>
      <c r="G1519" s="5"/>
      <c r="H1519" s="14"/>
      <c r="I1519" s="14"/>
      <c r="J1519"/>
      <c r="K1519"/>
    </row>
    <row r="1520" spans="1:11" x14ac:dyDescent="0.25">
      <c r="A1520" s="153"/>
      <c r="B1520" s="149"/>
      <c r="C1520" s="6"/>
      <c r="D1520" s="6"/>
      <c r="E1520" s="6"/>
      <c r="F1520" s="25"/>
      <c r="G1520" s="5"/>
      <c r="H1520" s="14"/>
      <c r="I1520" s="14"/>
      <c r="J1520"/>
      <c r="K1520"/>
    </row>
    <row r="1521" spans="1:11" x14ac:dyDescent="0.25">
      <c r="A1521" s="153"/>
      <c r="B1521" s="149"/>
      <c r="C1521" s="6"/>
      <c r="D1521" s="6"/>
      <c r="E1521" s="6"/>
      <c r="F1521" s="25"/>
      <c r="G1521" s="5"/>
      <c r="H1521" s="14"/>
      <c r="I1521" s="14"/>
      <c r="J1521"/>
      <c r="K1521"/>
    </row>
    <row r="1522" spans="1:11" x14ac:dyDescent="0.25">
      <c r="A1522" s="153"/>
      <c r="B1522" s="149"/>
      <c r="C1522" s="6"/>
      <c r="D1522" s="6"/>
      <c r="E1522" s="6"/>
      <c r="F1522" s="25"/>
      <c r="G1522" s="5"/>
      <c r="H1522" s="14"/>
      <c r="I1522" s="14"/>
      <c r="J1522"/>
      <c r="K1522"/>
    </row>
    <row r="1523" spans="1:11" x14ac:dyDescent="0.25">
      <c r="A1523" s="153"/>
      <c r="B1523" s="149"/>
      <c r="C1523" s="6"/>
      <c r="D1523" s="6"/>
      <c r="E1523" s="6"/>
      <c r="F1523" s="25"/>
      <c r="G1523" s="5"/>
      <c r="H1523" s="14"/>
      <c r="I1523" s="14"/>
      <c r="J1523"/>
      <c r="K1523"/>
    </row>
    <row r="1524" spans="1:11" x14ac:dyDescent="0.25">
      <c r="A1524" s="153"/>
      <c r="B1524" s="149"/>
      <c r="C1524" s="6"/>
      <c r="D1524" s="6"/>
      <c r="E1524" s="6"/>
      <c r="F1524" s="25"/>
      <c r="G1524" s="5"/>
      <c r="H1524" s="14"/>
      <c r="I1524" s="14"/>
      <c r="J1524"/>
      <c r="K1524"/>
    </row>
    <row r="1525" spans="1:11" x14ac:dyDescent="0.25">
      <c r="A1525" s="153"/>
      <c r="B1525" s="149"/>
      <c r="C1525" s="6"/>
      <c r="D1525" s="6"/>
      <c r="E1525" s="6"/>
      <c r="F1525" s="25"/>
      <c r="G1525" s="5"/>
      <c r="H1525" s="14"/>
      <c r="I1525" s="14"/>
      <c r="J1525"/>
      <c r="K1525"/>
    </row>
    <row r="1526" spans="1:11" x14ac:dyDescent="0.25">
      <c r="A1526" s="153"/>
      <c r="B1526" s="149"/>
      <c r="C1526" s="6"/>
      <c r="D1526" s="6"/>
      <c r="E1526" s="6"/>
      <c r="F1526" s="25"/>
      <c r="G1526" s="5"/>
      <c r="H1526" s="14"/>
      <c r="I1526" s="14"/>
      <c r="J1526"/>
      <c r="K1526"/>
    </row>
    <row r="1527" spans="1:11" x14ac:dyDescent="0.25">
      <c r="A1527" s="153"/>
      <c r="B1527" s="149"/>
      <c r="C1527" s="6"/>
      <c r="D1527" s="6"/>
      <c r="E1527" s="6"/>
      <c r="F1527" s="25"/>
      <c r="G1527" s="5"/>
      <c r="H1527" s="14"/>
      <c r="I1527" s="14"/>
      <c r="J1527"/>
      <c r="K1527"/>
    </row>
    <row r="1528" spans="1:11" x14ac:dyDescent="0.25">
      <c r="A1528" s="153"/>
      <c r="B1528" s="149"/>
      <c r="C1528" s="6"/>
      <c r="D1528" s="6"/>
      <c r="E1528" s="6"/>
      <c r="F1528" s="25"/>
      <c r="G1528" s="5"/>
      <c r="H1528" s="14"/>
      <c r="I1528" s="14"/>
      <c r="J1528"/>
      <c r="K1528"/>
    </row>
    <row r="1529" spans="1:11" x14ac:dyDescent="0.25">
      <c r="A1529" s="153"/>
      <c r="B1529" s="149"/>
      <c r="C1529" s="6"/>
      <c r="D1529" s="6"/>
      <c r="E1529" s="6"/>
      <c r="F1529" s="25"/>
      <c r="G1529" s="5"/>
      <c r="H1529" s="14"/>
      <c r="I1529" s="14"/>
      <c r="J1529"/>
      <c r="K1529"/>
    </row>
    <row r="1530" spans="1:11" x14ac:dyDescent="0.25">
      <c r="A1530" s="153"/>
      <c r="B1530" s="149"/>
      <c r="C1530" s="6"/>
      <c r="D1530" s="6"/>
      <c r="E1530" s="6"/>
      <c r="F1530" s="25"/>
      <c r="G1530" s="5"/>
      <c r="H1530" s="14"/>
      <c r="I1530" s="14"/>
      <c r="J1530"/>
      <c r="K1530"/>
    </row>
    <row r="1531" spans="1:11" x14ac:dyDescent="0.25">
      <c r="A1531" s="153"/>
      <c r="B1531" s="149"/>
      <c r="C1531" s="6"/>
      <c r="D1531" s="6"/>
      <c r="E1531" s="6"/>
      <c r="F1531" s="25"/>
      <c r="G1531" s="5"/>
      <c r="H1531" s="14"/>
      <c r="I1531" s="14"/>
      <c r="J1531"/>
      <c r="K1531"/>
    </row>
    <row r="1532" spans="1:11" x14ac:dyDescent="0.25">
      <c r="A1532" s="153"/>
      <c r="B1532" s="149"/>
      <c r="C1532" s="6"/>
      <c r="D1532" s="6"/>
      <c r="E1532" s="6"/>
      <c r="F1532" s="25"/>
      <c r="G1532" s="5"/>
      <c r="H1532" s="14"/>
      <c r="I1532" s="14"/>
      <c r="J1532"/>
      <c r="K1532"/>
    </row>
    <row r="1533" spans="1:11" x14ac:dyDescent="0.25">
      <c r="A1533" s="153"/>
      <c r="B1533" s="149"/>
      <c r="C1533" s="6"/>
      <c r="D1533" s="6"/>
      <c r="E1533" s="6"/>
      <c r="F1533" s="25"/>
      <c r="G1533" s="5"/>
      <c r="H1533" s="14"/>
      <c r="I1533" s="14"/>
      <c r="J1533"/>
      <c r="K1533"/>
    </row>
    <row r="1534" spans="1:11" x14ac:dyDescent="0.25">
      <c r="A1534" s="153"/>
      <c r="B1534" s="149"/>
      <c r="C1534" s="6"/>
      <c r="D1534" s="6"/>
      <c r="E1534" s="6"/>
      <c r="F1534" s="25"/>
      <c r="G1534" s="5"/>
      <c r="H1534" s="14"/>
      <c r="I1534" s="14"/>
      <c r="J1534"/>
      <c r="K1534"/>
    </row>
    <row r="1535" spans="1:11" x14ac:dyDescent="0.25">
      <c r="A1535" s="153"/>
      <c r="B1535" s="149"/>
      <c r="C1535" s="6"/>
      <c r="D1535" s="6"/>
      <c r="E1535" s="6"/>
      <c r="F1535" s="25"/>
      <c r="G1535" s="5"/>
      <c r="H1535" s="14"/>
      <c r="I1535" s="14"/>
      <c r="J1535"/>
      <c r="K1535"/>
    </row>
    <row r="1536" spans="1:11" x14ac:dyDescent="0.25">
      <c r="A1536" s="153"/>
      <c r="B1536" s="149"/>
      <c r="C1536" s="6"/>
      <c r="D1536" s="6"/>
      <c r="E1536" s="6"/>
      <c r="F1536" s="25"/>
      <c r="G1536" s="5"/>
      <c r="H1536" s="14"/>
      <c r="I1536" s="14"/>
      <c r="J1536"/>
      <c r="K1536"/>
    </row>
    <row r="1537" spans="1:11" x14ac:dyDescent="0.25">
      <c r="A1537" s="153"/>
      <c r="B1537" s="149"/>
      <c r="C1537" s="6"/>
      <c r="D1537" s="6"/>
      <c r="E1537" s="6"/>
      <c r="F1537" s="25"/>
      <c r="G1537" s="5"/>
      <c r="H1537" s="14"/>
      <c r="I1537" s="14"/>
      <c r="J1537"/>
      <c r="K1537"/>
    </row>
    <row r="1538" spans="1:11" x14ac:dyDescent="0.25">
      <c r="A1538" s="153"/>
      <c r="B1538" s="149"/>
      <c r="C1538" s="6"/>
      <c r="D1538" s="6"/>
      <c r="E1538" s="6"/>
      <c r="F1538" s="25"/>
      <c r="G1538" s="5"/>
      <c r="H1538" s="14"/>
      <c r="I1538" s="14"/>
      <c r="J1538"/>
      <c r="K1538"/>
    </row>
    <row r="1539" spans="1:11" x14ac:dyDescent="0.25">
      <c r="A1539" s="153"/>
      <c r="B1539" s="149"/>
      <c r="C1539" s="6"/>
      <c r="D1539" s="6"/>
      <c r="E1539" s="6"/>
      <c r="F1539" s="25"/>
      <c r="G1539" s="5"/>
      <c r="H1539" s="14"/>
      <c r="I1539" s="14"/>
      <c r="J1539"/>
      <c r="K1539"/>
    </row>
    <row r="1540" spans="1:11" x14ac:dyDescent="0.25">
      <c r="A1540" s="153"/>
      <c r="B1540" s="149"/>
      <c r="C1540" s="6"/>
      <c r="D1540" s="6"/>
      <c r="E1540" s="6"/>
      <c r="F1540" s="25"/>
      <c r="G1540" s="5"/>
      <c r="H1540" s="14"/>
      <c r="I1540" s="14"/>
      <c r="J1540"/>
      <c r="K1540"/>
    </row>
    <row r="1541" spans="1:11" x14ac:dyDescent="0.25">
      <c r="A1541" s="153"/>
      <c r="B1541" s="149"/>
      <c r="C1541" s="6"/>
      <c r="D1541" s="6"/>
      <c r="E1541" s="6"/>
      <c r="F1541" s="25"/>
      <c r="G1541" s="5"/>
      <c r="H1541" s="14"/>
      <c r="I1541" s="14"/>
      <c r="J1541"/>
      <c r="K1541"/>
    </row>
    <row r="1542" spans="1:11" x14ac:dyDescent="0.25">
      <c r="A1542" s="153"/>
      <c r="B1542" s="149"/>
      <c r="C1542" s="6"/>
      <c r="D1542" s="6"/>
      <c r="E1542" s="6"/>
      <c r="F1542" s="25"/>
      <c r="G1542" s="5"/>
      <c r="H1542" s="14"/>
      <c r="I1542" s="14"/>
      <c r="J1542"/>
      <c r="K1542"/>
    </row>
    <row r="1543" spans="1:11" x14ac:dyDescent="0.25">
      <c r="A1543" s="153"/>
      <c r="B1543" s="149"/>
      <c r="C1543" s="6"/>
      <c r="D1543" s="6"/>
      <c r="E1543" s="6"/>
      <c r="F1543" s="25"/>
      <c r="G1543" s="5"/>
      <c r="H1543" s="14"/>
      <c r="I1543" s="14"/>
      <c r="J1543"/>
      <c r="K1543"/>
    </row>
    <row r="1544" spans="1:11" x14ac:dyDescent="0.25">
      <c r="A1544" s="153"/>
      <c r="B1544" s="149"/>
      <c r="C1544" s="6"/>
      <c r="D1544" s="6"/>
      <c r="E1544" s="6"/>
      <c r="F1544" s="25"/>
      <c r="G1544" s="5"/>
      <c r="H1544" s="14"/>
      <c r="I1544" s="14"/>
      <c r="J1544"/>
      <c r="K1544"/>
    </row>
    <row r="1545" spans="1:11" x14ac:dyDescent="0.25">
      <c r="A1545" s="153"/>
      <c r="B1545" s="149"/>
      <c r="C1545" s="6"/>
      <c r="D1545" s="6"/>
      <c r="E1545" s="6"/>
      <c r="F1545" s="25"/>
      <c r="G1545" s="5"/>
      <c r="H1545" s="14"/>
      <c r="I1545" s="14"/>
      <c r="J1545"/>
      <c r="K1545"/>
    </row>
    <row r="1546" spans="1:11" x14ac:dyDescent="0.25">
      <c r="A1546" s="153"/>
      <c r="B1546" s="149"/>
      <c r="C1546" s="6"/>
      <c r="D1546" s="6"/>
      <c r="E1546" s="6"/>
      <c r="F1546" s="25"/>
      <c r="G1546" s="5"/>
      <c r="H1546" s="14"/>
      <c r="I1546" s="14"/>
      <c r="J1546"/>
      <c r="K1546"/>
    </row>
    <row r="1547" spans="1:11" x14ac:dyDescent="0.25">
      <c r="A1547" s="153"/>
      <c r="B1547" s="149"/>
      <c r="C1547" s="6"/>
      <c r="D1547" s="6"/>
      <c r="E1547" s="6"/>
      <c r="F1547" s="25"/>
      <c r="G1547" s="5"/>
      <c r="H1547" s="14"/>
      <c r="I1547" s="14"/>
      <c r="J1547"/>
      <c r="K1547"/>
    </row>
    <row r="1548" spans="1:11" x14ac:dyDescent="0.25">
      <c r="A1548" s="153"/>
      <c r="B1548" s="149"/>
      <c r="C1548" s="6"/>
      <c r="D1548" s="6"/>
      <c r="E1548" s="6"/>
      <c r="F1548" s="25"/>
      <c r="G1548" s="5"/>
      <c r="H1548" s="14"/>
      <c r="I1548" s="14"/>
      <c r="J1548"/>
      <c r="K1548"/>
    </row>
    <row r="1549" spans="1:11" x14ac:dyDescent="0.25">
      <c r="A1549" s="153"/>
      <c r="B1549" s="149"/>
      <c r="C1549" s="6"/>
      <c r="D1549" s="6"/>
      <c r="E1549" s="6"/>
      <c r="F1549" s="25"/>
      <c r="G1549" s="5"/>
      <c r="H1549" s="14"/>
      <c r="I1549" s="14"/>
      <c r="J1549"/>
      <c r="K1549"/>
    </row>
    <row r="1550" spans="1:11" x14ac:dyDescent="0.25">
      <c r="A1550" s="153"/>
      <c r="B1550" s="149"/>
      <c r="C1550" s="6"/>
      <c r="D1550" s="6"/>
      <c r="E1550" s="6"/>
      <c r="F1550" s="25"/>
      <c r="G1550" s="5"/>
      <c r="H1550" s="14"/>
      <c r="I1550" s="14"/>
      <c r="J1550"/>
      <c r="K1550"/>
    </row>
    <row r="1551" spans="1:11" x14ac:dyDescent="0.25">
      <c r="A1551" s="153"/>
      <c r="B1551" s="149"/>
      <c r="C1551" s="6"/>
      <c r="D1551" s="6"/>
      <c r="E1551" s="6"/>
      <c r="F1551" s="25"/>
      <c r="G1551" s="5"/>
      <c r="H1551" s="14"/>
      <c r="I1551" s="14"/>
      <c r="J1551"/>
      <c r="K1551"/>
    </row>
    <row r="1552" spans="1:11" x14ac:dyDescent="0.25">
      <c r="A1552" s="153"/>
      <c r="B1552" s="149"/>
      <c r="C1552" s="6"/>
      <c r="D1552" s="6"/>
      <c r="E1552" s="6"/>
      <c r="F1552" s="25"/>
      <c r="G1552" s="5"/>
      <c r="H1552" s="14"/>
      <c r="I1552" s="14"/>
      <c r="J1552"/>
      <c r="K1552"/>
    </row>
    <row r="1553" spans="1:11" x14ac:dyDescent="0.25">
      <c r="A1553" s="153"/>
      <c r="B1553" s="149"/>
      <c r="C1553" s="6"/>
      <c r="D1553" s="6"/>
      <c r="E1553" s="6"/>
      <c r="F1553" s="25"/>
      <c r="G1553" s="5"/>
      <c r="H1553" s="14"/>
      <c r="I1553" s="14"/>
      <c r="J1553"/>
      <c r="K1553"/>
    </row>
    <row r="1554" spans="1:11" x14ac:dyDescent="0.25">
      <c r="A1554" s="153"/>
      <c r="B1554" s="149"/>
      <c r="C1554" s="6"/>
      <c r="D1554" s="6"/>
      <c r="E1554" s="6"/>
      <c r="F1554" s="25"/>
      <c r="G1554" s="5"/>
      <c r="H1554" s="14"/>
      <c r="I1554" s="14"/>
      <c r="J1554"/>
      <c r="K1554"/>
    </row>
    <row r="1555" spans="1:11" x14ac:dyDescent="0.25">
      <c r="A1555" s="153"/>
      <c r="B1555" s="149"/>
      <c r="C1555" s="6"/>
      <c r="D1555" s="6"/>
      <c r="E1555" s="6"/>
      <c r="F1555" s="25"/>
      <c r="G1555" s="5"/>
      <c r="H1555" s="14"/>
      <c r="I1555" s="14"/>
      <c r="J1555"/>
      <c r="K1555"/>
    </row>
    <row r="1556" spans="1:11" x14ac:dyDescent="0.25">
      <c r="A1556" s="153"/>
      <c r="B1556" s="149"/>
      <c r="C1556" s="6"/>
      <c r="D1556" s="6"/>
      <c r="E1556" s="6"/>
      <c r="F1556" s="25"/>
      <c r="G1556" s="5"/>
      <c r="H1556" s="14"/>
      <c r="I1556" s="14"/>
      <c r="J1556"/>
      <c r="K1556"/>
    </row>
    <row r="1557" spans="1:11" x14ac:dyDescent="0.25">
      <c r="A1557" s="153"/>
      <c r="B1557" s="149"/>
      <c r="C1557" s="6"/>
      <c r="D1557" s="6"/>
      <c r="E1557" s="6"/>
      <c r="F1557" s="25"/>
      <c r="G1557" s="5"/>
      <c r="H1557" s="14"/>
      <c r="I1557" s="14"/>
      <c r="J1557"/>
      <c r="K1557"/>
    </row>
    <row r="1558" spans="1:11" x14ac:dyDescent="0.25">
      <c r="A1558" s="153"/>
      <c r="B1558" s="149"/>
      <c r="C1558" s="6"/>
      <c r="D1558" s="6"/>
      <c r="E1558" s="6"/>
      <c r="F1558" s="25"/>
      <c r="G1558" s="5"/>
      <c r="H1558" s="14"/>
      <c r="I1558" s="14"/>
      <c r="J1558"/>
      <c r="K1558"/>
    </row>
    <row r="1559" spans="1:11" x14ac:dyDescent="0.25">
      <c r="A1559" s="153"/>
      <c r="B1559" s="149"/>
      <c r="C1559" s="6"/>
      <c r="D1559" s="6"/>
      <c r="E1559" s="6"/>
      <c r="F1559" s="25"/>
      <c r="G1559" s="5"/>
      <c r="H1559" s="14"/>
      <c r="I1559" s="14"/>
      <c r="J1559"/>
      <c r="K1559"/>
    </row>
    <row r="1560" spans="1:11" x14ac:dyDescent="0.25">
      <c r="A1560" s="153"/>
      <c r="B1560" s="149"/>
      <c r="C1560" s="6"/>
      <c r="D1560" s="6"/>
      <c r="E1560" s="6"/>
      <c r="F1560" s="25"/>
      <c r="G1560" s="5"/>
      <c r="H1560" s="14"/>
      <c r="I1560" s="14"/>
      <c r="J1560"/>
      <c r="K1560"/>
    </row>
    <row r="1561" spans="1:11" x14ac:dyDescent="0.25">
      <c r="A1561" s="153"/>
      <c r="B1561" s="149"/>
      <c r="C1561" s="6"/>
      <c r="D1561" s="6"/>
      <c r="E1561" s="6"/>
      <c r="F1561" s="25"/>
      <c r="G1561" s="5"/>
      <c r="H1561" s="14"/>
      <c r="I1561" s="14"/>
      <c r="J1561"/>
      <c r="K1561"/>
    </row>
    <row r="1562" spans="1:11" x14ac:dyDescent="0.25">
      <c r="A1562" s="153"/>
      <c r="B1562" s="149"/>
      <c r="C1562" s="6"/>
      <c r="D1562" s="6"/>
      <c r="E1562" s="6"/>
      <c r="F1562" s="25"/>
      <c r="G1562" s="5"/>
      <c r="H1562" s="14"/>
      <c r="I1562" s="14"/>
      <c r="J1562"/>
      <c r="K1562"/>
    </row>
    <row r="1563" spans="1:11" x14ac:dyDescent="0.25">
      <c r="A1563" s="153"/>
      <c r="B1563" s="149"/>
      <c r="C1563" s="6"/>
      <c r="D1563" s="6"/>
      <c r="E1563" s="6"/>
      <c r="F1563" s="25"/>
      <c r="G1563" s="5"/>
      <c r="H1563" s="14"/>
      <c r="I1563" s="14"/>
      <c r="J1563"/>
      <c r="K1563"/>
    </row>
    <row r="1564" spans="1:11" x14ac:dyDescent="0.25">
      <c r="A1564" s="153"/>
      <c r="B1564" s="149"/>
      <c r="C1564" s="6"/>
      <c r="D1564" s="6"/>
      <c r="E1564" s="6"/>
      <c r="F1564" s="25"/>
      <c r="G1564" s="5"/>
      <c r="H1564" s="14"/>
      <c r="I1564" s="14"/>
      <c r="J1564"/>
      <c r="K1564"/>
    </row>
    <row r="1565" spans="1:11" x14ac:dyDescent="0.25">
      <c r="A1565" s="153"/>
      <c r="B1565" s="149"/>
      <c r="C1565" s="6"/>
      <c r="D1565" s="6"/>
      <c r="E1565" s="6"/>
      <c r="F1565" s="25"/>
      <c r="G1565" s="5"/>
      <c r="H1565" s="14"/>
      <c r="I1565" s="14"/>
      <c r="J1565"/>
      <c r="K1565"/>
    </row>
    <row r="1566" spans="1:11" x14ac:dyDescent="0.25">
      <c r="A1566" s="153"/>
      <c r="B1566" s="149"/>
      <c r="C1566" s="6"/>
      <c r="D1566" s="6"/>
      <c r="E1566" s="6"/>
      <c r="F1566" s="25"/>
      <c r="G1566" s="5"/>
      <c r="H1566" s="14"/>
      <c r="I1566" s="14"/>
      <c r="J1566"/>
      <c r="K1566"/>
    </row>
    <row r="1567" spans="1:11" x14ac:dyDescent="0.25">
      <c r="A1567" s="153"/>
      <c r="B1567" s="149"/>
      <c r="C1567" s="6"/>
      <c r="D1567" s="6"/>
      <c r="E1567" s="6"/>
      <c r="F1567" s="25"/>
      <c r="G1567" s="5"/>
      <c r="H1567" s="14"/>
      <c r="I1567" s="14"/>
      <c r="J1567"/>
      <c r="K1567"/>
    </row>
    <row r="1568" spans="1:11" x14ac:dyDescent="0.25">
      <c r="A1568" s="153"/>
      <c r="B1568" s="149"/>
      <c r="C1568" s="6"/>
      <c r="D1568" s="6"/>
      <c r="E1568" s="6"/>
      <c r="F1568" s="25"/>
      <c r="G1568" s="5"/>
      <c r="H1568" s="14"/>
      <c r="I1568" s="14"/>
      <c r="J1568"/>
      <c r="K1568"/>
    </row>
    <row r="1569" spans="1:11" x14ac:dyDescent="0.25">
      <c r="A1569" s="153"/>
      <c r="B1569" s="149"/>
      <c r="C1569" s="6"/>
      <c r="D1569" s="6"/>
      <c r="E1569" s="6"/>
      <c r="F1569" s="25"/>
      <c r="G1569" s="5"/>
      <c r="H1569" s="14"/>
      <c r="I1569" s="14"/>
      <c r="J1569"/>
      <c r="K1569"/>
    </row>
    <row r="1570" spans="1:11" x14ac:dyDescent="0.25">
      <c r="A1570" s="153"/>
      <c r="B1570" s="149"/>
      <c r="C1570" s="6"/>
      <c r="D1570" s="6"/>
      <c r="E1570" s="6"/>
      <c r="F1570" s="25"/>
      <c r="G1570" s="5"/>
      <c r="H1570" s="14"/>
      <c r="I1570" s="14"/>
      <c r="J1570"/>
      <c r="K1570"/>
    </row>
    <row r="1571" spans="1:11" x14ac:dyDescent="0.25">
      <c r="A1571" s="153"/>
      <c r="B1571" s="149"/>
      <c r="C1571" s="6"/>
      <c r="D1571" s="6"/>
      <c r="E1571" s="6"/>
      <c r="F1571" s="25"/>
      <c r="G1571" s="5"/>
      <c r="H1571" s="14"/>
      <c r="I1571" s="14"/>
      <c r="J1571"/>
      <c r="K1571"/>
    </row>
    <row r="1572" spans="1:11" x14ac:dyDescent="0.25">
      <c r="A1572" s="153"/>
      <c r="B1572" s="149"/>
      <c r="C1572" s="6"/>
      <c r="D1572" s="6"/>
      <c r="E1572" s="6"/>
      <c r="F1572" s="25"/>
      <c r="G1572" s="5"/>
      <c r="H1572" s="14"/>
      <c r="I1572" s="14"/>
      <c r="J1572"/>
      <c r="K1572"/>
    </row>
    <row r="1573" spans="1:11" x14ac:dyDescent="0.25">
      <c r="A1573" s="153"/>
      <c r="B1573" s="149"/>
      <c r="C1573" s="6"/>
      <c r="D1573" s="6"/>
      <c r="E1573" s="6"/>
      <c r="F1573" s="25"/>
      <c r="G1573" s="5"/>
      <c r="H1573" s="14"/>
      <c r="I1573" s="14"/>
      <c r="J1573"/>
      <c r="K1573"/>
    </row>
    <row r="1574" spans="1:11" x14ac:dyDescent="0.25">
      <c r="A1574" s="153"/>
      <c r="B1574" s="149"/>
      <c r="C1574" s="6"/>
      <c r="D1574" s="6"/>
      <c r="E1574" s="6"/>
      <c r="F1574" s="25"/>
      <c r="G1574" s="5"/>
      <c r="H1574" s="14"/>
      <c r="I1574" s="14"/>
      <c r="J1574"/>
      <c r="K1574"/>
    </row>
    <row r="1575" spans="1:11" x14ac:dyDescent="0.25">
      <c r="A1575" s="153"/>
      <c r="B1575" s="149"/>
      <c r="C1575" s="6"/>
      <c r="D1575" s="6"/>
      <c r="E1575" s="6"/>
      <c r="F1575" s="25"/>
      <c r="G1575" s="5"/>
      <c r="H1575" s="14"/>
      <c r="I1575" s="14"/>
      <c r="J1575"/>
      <c r="K1575"/>
    </row>
    <row r="1576" spans="1:11" x14ac:dyDescent="0.25">
      <c r="A1576" s="153"/>
      <c r="B1576" s="149"/>
      <c r="C1576" s="6"/>
      <c r="D1576" s="6"/>
      <c r="E1576" s="6"/>
      <c r="F1576" s="25"/>
      <c r="G1576" s="5"/>
      <c r="H1576" s="14"/>
      <c r="I1576" s="14"/>
      <c r="J1576"/>
      <c r="K1576"/>
    </row>
    <row r="1577" spans="1:11" x14ac:dyDescent="0.25">
      <c r="A1577" s="153"/>
      <c r="B1577" s="149"/>
      <c r="C1577" s="6"/>
      <c r="D1577" s="6"/>
      <c r="E1577" s="6"/>
      <c r="F1577" s="25"/>
      <c r="G1577" s="5"/>
      <c r="H1577" s="14"/>
      <c r="I1577" s="14"/>
      <c r="J1577"/>
      <c r="K1577"/>
    </row>
    <row r="1578" spans="1:11" x14ac:dyDescent="0.25">
      <c r="A1578" s="153"/>
      <c r="B1578" s="149"/>
      <c r="C1578" s="6"/>
      <c r="D1578" s="6"/>
      <c r="E1578" s="6"/>
      <c r="F1578" s="25"/>
      <c r="G1578" s="5"/>
      <c r="H1578" s="14"/>
      <c r="I1578" s="14"/>
      <c r="J1578"/>
      <c r="K1578"/>
    </row>
    <row r="1579" spans="1:11" x14ac:dyDescent="0.25">
      <c r="A1579" s="153"/>
      <c r="B1579" s="149"/>
      <c r="C1579" s="6"/>
      <c r="D1579" s="6"/>
      <c r="E1579" s="6"/>
      <c r="F1579" s="25"/>
      <c r="G1579" s="5"/>
      <c r="H1579" s="14"/>
      <c r="I1579" s="14"/>
      <c r="J1579"/>
      <c r="K1579"/>
    </row>
    <row r="1580" spans="1:11" x14ac:dyDescent="0.25">
      <c r="A1580" s="153"/>
      <c r="B1580" s="149"/>
      <c r="C1580" s="6"/>
      <c r="D1580" s="6"/>
      <c r="E1580" s="6"/>
      <c r="F1580" s="25"/>
      <c r="G1580" s="5"/>
      <c r="H1580" s="14"/>
      <c r="I1580" s="14"/>
      <c r="J1580"/>
      <c r="K1580"/>
    </row>
    <row r="1581" spans="1:11" x14ac:dyDescent="0.25">
      <c r="A1581" s="153"/>
      <c r="B1581" s="149"/>
      <c r="C1581" s="6"/>
      <c r="D1581" s="6"/>
      <c r="E1581" s="6"/>
      <c r="F1581" s="25"/>
      <c r="G1581" s="5"/>
      <c r="H1581" s="14"/>
      <c r="I1581" s="14"/>
      <c r="J1581"/>
      <c r="K1581"/>
    </row>
    <row r="1582" spans="1:11" x14ac:dyDescent="0.25">
      <c r="A1582" s="153"/>
      <c r="B1582" s="149"/>
      <c r="C1582" s="6"/>
      <c r="D1582" s="6"/>
      <c r="E1582" s="6"/>
      <c r="F1582" s="25"/>
      <c r="G1582" s="5"/>
      <c r="H1582" s="14"/>
      <c r="I1582" s="14"/>
      <c r="J1582"/>
      <c r="K1582"/>
    </row>
    <row r="1583" spans="1:11" x14ac:dyDescent="0.25">
      <c r="A1583" s="153"/>
      <c r="B1583" s="149"/>
      <c r="C1583" s="6"/>
      <c r="D1583" s="6"/>
      <c r="E1583" s="6"/>
      <c r="F1583" s="25"/>
      <c r="G1583" s="5"/>
      <c r="H1583" s="14"/>
      <c r="I1583" s="14"/>
      <c r="J1583"/>
      <c r="K1583"/>
    </row>
    <row r="1584" spans="1:11" x14ac:dyDescent="0.25">
      <c r="A1584" s="153"/>
      <c r="B1584" s="149"/>
      <c r="C1584" s="6"/>
      <c r="D1584" s="6"/>
      <c r="E1584" s="6"/>
      <c r="F1584" s="25"/>
      <c r="G1584" s="5"/>
      <c r="H1584" s="14"/>
      <c r="I1584" s="14"/>
      <c r="J1584"/>
      <c r="K1584"/>
    </row>
    <row r="1585" spans="1:11" x14ac:dyDescent="0.25">
      <c r="A1585" s="153"/>
      <c r="B1585" s="149"/>
      <c r="C1585" s="6"/>
      <c r="D1585" s="6"/>
      <c r="E1585" s="6"/>
      <c r="F1585" s="25"/>
      <c r="G1585" s="5"/>
      <c r="H1585" s="14"/>
      <c r="I1585" s="14"/>
      <c r="J1585"/>
      <c r="K1585"/>
    </row>
    <row r="1586" spans="1:11" x14ac:dyDescent="0.25">
      <c r="A1586" s="153"/>
      <c r="B1586" s="149"/>
      <c r="C1586" s="6"/>
      <c r="D1586" s="6"/>
      <c r="E1586" s="6"/>
      <c r="F1586" s="25"/>
      <c r="G1586" s="5"/>
      <c r="H1586" s="14"/>
      <c r="I1586" s="14"/>
      <c r="J1586"/>
      <c r="K1586"/>
    </row>
    <row r="1587" spans="1:11" x14ac:dyDescent="0.25">
      <c r="A1587" s="153"/>
      <c r="B1587" s="149"/>
      <c r="C1587" s="6"/>
      <c r="D1587" s="6"/>
      <c r="E1587" s="6"/>
      <c r="F1587" s="25"/>
      <c r="G1587" s="5"/>
      <c r="H1587" s="14"/>
      <c r="I1587" s="14"/>
      <c r="J1587"/>
      <c r="K1587"/>
    </row>
    <row r="1588" spans="1:11" x14ac:dyDescent="0.25">
      <c r="A1588" s="153"/>
      <c r="B1588" s="149"/>
      <c r="C1588" s="6"/>
      <c r="D1588" s="6"/>
      <c r="E1588" s="6"/>
      <c r="F1588" s="25"/>
      <c r="G1588" s="5"/>
      <c r="H1588" s="14"/>
      <c r="I1588" s="14"/>
      <c r="J1588"/>
      <c r="K1588"/>
    </row>
    <row r="1589" spans="1:11" x14ac:dyDescent="0.25">
      <c r="A1589" s="153"/>
      <c r="B1589" s="149"/>
      <c r="C1589" s="6"/>
      <c r="D1589" s="6"/>
      <c r="E1589" s="6"/>
      <c r="F1589" s="25"/>
      <c r="G1589" s="5"/>
      <c r="H1589" s="14"/>
      <c r="I1589" s="14"/>
      <c r="J1589"/>
      <c r="K1589"/>
    </row>
    <row r="1590" spans="1:11" x14ac:dyDescent="0.25">
      <c r="A1590" s="153"/>
      <c r="B1590" s="149"/>
      <c r="C1590" s="6"/>
      <c r="D1590" s="6"/>
      <c r="E1590" s="6"/>
      <c r="F1590" s="25"/>
      <c r="G1590" s="5"/>
      <c r="H1590" s="14"/>
      <c r="I1590" s="14"/>
      <c r="J1590"/>
      <c r="K1590"/>
    </row>
    <row r="1591" spans="1:11" x14ac:dyDescent="0.25">
      <c r="A1591" s="153"/>
      <c r="B1591" s="149"/>
      <c r="C1591" s="6"/>
      <c r="D1591" s="6"/>
      <c r="E1591" s="6"/>
      <c r="F1591" s="25"/>
      <c r="G1591" s="5"/>
      <c r="H1591" s="14"/>
      <c r="I1591" s="14"/>
      <c r="J1591"/>
      <c r="K1591"/>
    </row>
    <row r="1592" spans="1:11" x14ac:dyDescent="0.25">
      <c r="A1592" s="153"/>
      <c r="B1592" s="149"/>
      <c r="C1592" s="6"/>
      <c r="D1592" s="6"/>
      <c r="E1592" s="6"/>
      <c r="F1592" s="25"/>
      <c r="G1592" s="5"/>
      <c r="H1592" s="14"/>
      <c r="I1592" s="14"/>
      <c r="J1592"/>
      <c r="K1592"/>
    </row>
    <row r="1593" spans="1:11" x14ac:dyDescent="0.25">
      <c r="A1593" s="153"/>
      <c r="B1593" s="149"/>
      <c r="C1593" s="6"/>
      <c r="D1593" s="6"/>
      <c r="E1593" s="6"/>
      <c r="F1593" s="25"/>
      <c r="G1593" s="5"/>
      <c r="H1593" s="14"/>
      <c r="I1593" s="14"/>
      <c r="J1593"/>
      <c r="K1593"/>
    </row>
    <row r="1594" spans="1:11" x14ac:dyDescent="0.25">
      <c r="A1594" s="153"/>
      <c r="B1594" s="149"/>
      <c r="C1594" s="6"/>
      <c r="D1594" s="6"/>
      <c r="E1594" s="6"/>
      <c r="F1594" s="25"/>
      <c r="G1594" s="5"/>
      <c r="H1594" s="14"/>
      <c r="I1594" s="14"/>
      <c r="J1594"/>
      <c r="K1594"/>
    </row>
    <row r="1595" spans="1:11" x14ac:dyDescent="0.25">
      <c r="A1595" s="153"/>
      <c r="B1595" s="149"/>
      <c r="C1595" s="6"/>
      <c r="D1595" s="6"/>
      <c r="E1595" s="6"/>
      <c r="F1595" s="25"/>
      <c r="G1595" s="5"/>
      <c r="H1595" s="14"/>
      <c r="I1595" s="14"/>
      <c r="J1595"/>
      <c r="K1595"/>
    </row>
    <row r="1596" spans="1:11" x14ac:dyDescent="0.25">
      <c r="A1596" s="153"/>
      <c r="B1596" s="149"/>
      <c r="C1596" s="6"/>
      <c r="D1596" s="6"/>
      <c r="E1596" s="6"/>
      <c r="F1596" s="25"/>
      <c r="G1596" s="5"/>
      <c r="H1596" s="14"/>
      <c r="I1596" s="14"/>
      <c r="J1596"/>
      <c r="K1596"/>
    </row>
    <row r="1597" spans="1:11" x14ac:dyDescent="0.25">
      <c r="A1597" s="153"/>
      <c r="B1597" s="149"/>
      <c r="C1597" s="6"/>
      <c r="D1597" s="6"/>
      <c r="E1597" s="6"/>
      <c r="F1597" s="25"/>
      <c r="G1597" s="5"/>
      <c r="H1597" s="14"/>
      <c r="I1597" s="14"/>
      <c r="J1597"/>
      <c r="K1597"/>
    </row>
    <row r="1598" spans="1:11" x14ac:dyDescent="0.25">
      <c r="A1598" s="153"/>
      <c r="B1598" s="149"/>
      <c r="C1598" s="6"/>
      <c r="D1598" s="6"/>
      <c r="E1598" s="6"/>
      <c r="F1598" s="25"/>
      <c r="G1598" s="5"/>
      <c r="H1598" s="14"/>
      <c r="I1598" s="14"/>
      <c r="J1598"/>
      <c r="K1598"/>
    </row>
    <row r="1599" spans="1:11" x14ac:dyDescent="0.25">
      <c r="A1599" s="153"/>
      <c r="B1599" s="149"/>
      <c r="C1599" s="6"/>
      <c r="D1599" s="6"/>
      <c r="E1599" s="6"/>
      <c r="F1599" s="25"/>
      <c r="G1599" s="5"/>
      <c r="H1599" s="14"/>
      <c r="I1599" s="14"/>
      <c r="J1599"/>
      <c r="K1599"/>
    </row>
    <row r="1600" spans="1:11" x14ac:dyDescent="0.25">
      <c r="A1600" s="153"/>
      <c r="B1600" s="149"/>
      <c r="C1600" s="6"/>
      <c r="D1600" s="6"/>
      <c r="E1600" s="6"/>
      <c r="F1600" s="25"/>
      <c r="G1600" s="5"/>
      <c r="H1600" s="14"/>
      <c r="I1600" s="14"/>
      <c r="J1600"/>
      <c r="K1600"/>
    </row>
    <row r="1601" spans="1:11" x14ac:dyDescent="0.25">
      <c r="A1601" s="153"/>
      <c r="B1601" s="149"/>
      <c r="C1601" s="6"/>
      <c r="D1601" s="6"/>
      <c r="E1601" s="6"/>
      <c r="F1601" s="25"/>
      <c r="G1601" s="5"/>
      <c r="H1601" s="14"/>
      <c r="I1601" s="14"/>
      <c r="J1601"/>
      <c r="K1601"/>
    </row>
    <row r="1602" spans="1:11" x14ac:dyDescent="0.25">
      <c r="A1602" s="153"/>
      <c r="B1602" s="149"/>
      <c r="C1602" s="6"/>
      <c r="D1602" s="6"/>
      <c r="E1602" s="6"/>
      <c r="F1602" s="25"/>
      <c r="G1602" s="5"/>
      <c r="H1602" s="14"/>
      <c r="I1602" s="14"/>
      <c r="J1602"/>
      <c r="K1602"/>
    </row>
    <row r="1603" spans="1:11" x14ac:dyDescent="0.25">
      <c r="A1603" s="153"/>
      <c r="B1603" s="149"/>
      <c r="C1603" s="6"/>
      <c r="D1603" s="6"/>
      <c r="E1603" s="6"/>
      <c r="F1603" s="25"/>
      <c r="G1603" s="5"/>
      <c r="H1603" s="14"/>
      <c r="I1603" s="14"/>
      <c r="J1603"/>
      <c r="K1603"/>
    </row>
    <row r="1604" spans="1:11" x14ac:dyDescent="0.25">
      <c r="A1604" s="153"/>
      <c r="B1604" s="149"/>
      <c r="C1604" s="6"/>
      <c r="D1604" s="6"/>
      <c r="E1604" s="6"/>
      <c r="F1604" s="25"/>
      <c r="G1604" s="5"/>
      <c r="H1604" s="14"/>
      <c r="I1604" s="14"/>
      <c r="J1604"/>
      <c r="K1604"/>
    </row>
    <row r="1605" spans="1:11" x14ac:dyDescent="0.25">
      <c r="A1605" s="153"/>
      <c r="B1605" s="149"/>
      <c r="C1605" s="6"/>
      <c r="D1605" s="6"/>
      <c r="E1605" s="6"/>
      <c r="F1605" s="25"/>
      <c r="G1605" s="5"/>
      <c r="H1605" s="14"/>
      <c r="I1605" s="14"/>
      <c r="J1605"/>
      <c r="K1605"/>
    </row>
    <row r="1606" spans="1:11" x14ac:dyDescent="0.25">
      <c r="A1606" s="153"/>
      <c r="B1606" s="149"/>
      <c r="C1606" s="6"/>
      <c r="D1606" s="6"/>
      <c r="E1606" s="6"/>
      <c r="F1606" s="25"/>
      <c r="G1606" s="5"/>
      <c r="H1606" s="14"/>
      <c r="I1606" s="14"/>
      <c r="J1606"/>
      <c r="K1606"/>
    </row>
    <row r="1607" spans="1:11" x14ac:dyDescent="0.25">
      <c r="A1607" s="153"/>
      <c r="B1607" s="149"/>
      <c r="C1607" s="6"/>
      <c r="D1607" s="6"/>
      <c r="E1607" s="6"/>
      <c r="F1607" s="25"/>
      <c r="G1607" s="5"/>
      <c r="H1607" s="14"/>
      <c r="I1607" s="14"/>
      <c r="J1607"/>
      <c r="K1607"/>
    </row>
    <row r="1608" spans="1:11" x14ac:dyDescent="0.25">
      <c r="A1608" s="153"/>
      <c r="B1608" s="149"/>
      <c r="C1608" s="6"/>
      <c r="D1608" s="6"/>
      <c r="E1608" s="6"/>
      <c r="F1608" s="25"/>
      <c r="G1608" s="5"/>
      <c r="H1608" s="14"/>
      <c r="I1608" s="14"/>
      <c r="J1608"/>
      <c r="K1608"/>
    </row>
    <row r="1609" spans="1:11" x14ac:dyDescent="0.25">
      <c r="A1609" s="153"/>
      <c r="B1609" s="149"/>
      <c r="C1609" s="6"/>
      <c r="D1609" s="6"/>
      <c r="E1609" s="6"/>
      <c r="F1609" s="25"/>
      <c r="G1609" s="5"/>
      <c r="H1609" s="14"/>
      <c r="I1609" s="14"/>
      <c r="J1609"/>
      <c r="K1609"/>
    </row>
    <row r="1610" spans="1:11" x14ac:dyDescent="0.25">
      <c r="A1610" s="153"/>
      <c r="B1610" s="149"/>
      <c r="C1610" s="6"/>
      <c r="D1610" s="6"/>
      <c r="E1610" s="6"/>
      <c r="F1610" s="25"/>
      <c r="G1610" s="5"/>
      <c r="H1610" s="14"/>
      <c r="I1610" s="14"/>
      <c r="J1610"/>
      <c r="K1610"/>
    </row>
    <row r="1611" spans="1:11" x14ac:dyDescent="0.25">
      <c r="A1611" s="153"/>
      <c r="B1611" s="149"/>
      <c r="C1611" s="6"/>
      <c r="D1611" s="6"/>
      <c r="E1611" s="6"/>
      <c r="F1611" s="25"/>
      <c r="G1611" s="5"/>
      <c r="H1611" s="14"/>
      <c r="I1611" s="14"/>
      <c r="J1611"/>
      <c r="K1611"/>
    </row>
    <row r="1612" spans="1:11" x14ac:dyDescent="0.25">
      <c r="A1612" s="153"/>
      <c r="B1612" s="149"/>
      <c r="C1612" s="6"/>
      <c r="D1612" s="6"/>
      <c r="E1612" s="6"/>
      <c r="F1612" s="25"/>
      <c r="G1612" s="5"/>
      <c r="H1612" s="14"/>
      <c r="I1612" s="14"/>
      <c r="J1612"/>
      <c r="K1612"/>
    </row>
    <row r="1613" spans="1:11" x14ac:dyDescent="0.25">
      <c r="A1613" s="153"/>
      <c r="B1613" s="149"/>
      <c r="C1613" s="6"/>
      <c r="D1613" s="6"/>
      <c r="E1613" s="6"/>
      <c r="F1613" s="25"/>
      <c r="G1613" s="5"/>
      <c r="H1613" s="14"/>
      <c r="I1613" s="14"/>
      <c r="J1613"/>
      <c r="K1613"/>
    </row>
    <row r="1614" spans="1:11" x14ac:dyDescent="0.25">
      <c r="A1614" s="153"/>
      <c r="B1614" s="149"/>
      <c r="C1614" s="6"/>
      <c r="D1614" s="6"/>
      <c r="E1614" s="6"/>
      <c r="F1614" s="25"/>
      <c r="G1614" s="5"/>
      <c r="H1614" s="14"/>
      <c r="I1614" s="14"/>
      <c r="J1614"/>
      <c r="K1614"/>
    </row>
    <row r="1615" spans="1:11" x14ac:dyDescent="0.25">
      <c r="A1615" s="153"/>
      <c r="B1615" s="149"/>
      <c r="C1615" s="6"/>
      <c r="D1615" s="6"/>
      <c r="E1615" s="6"/>
      <c r="F1615" s="25"/>
      <c r="G1615" s="5"/>
      <c r="H1615" s="14"/>
      <c r="I1615" s="14"/>
      <c r="J1615"/>
      <c r="K1615"/>
    </row>
    <row r="1616" spans="1:11" x14ac:dyDescent="0.25">
      <c r="A1616" s="153"/>
      <c r="B1616" s="149"/>
      <c r="C1616" s="6"/>
      <c r="D1616" s="6"/>
      <c r="E1616" s="6"/>
      <c r="F1616" s="25"/>
      <c r="G1616" s="5"/>
      <c r="H1616" s="14"/>
      <c r="I1616" s="14"/>
      <c r="J1616"/>
      <c r="K1616"/>
    </row>
    <row r="1617" spans="1:11" x14ac:dyDescent="0.25">
      <c r="A1617" s="153"/>
      <c r="B1617" s="149"/>
      <c r="C1617" s="6"/>
      <c r="D1617" s="6"/>
      <c r="E1617" s="6"/>
      <c r="F1617" s="25"/>
      <c r="G1617" s="5"/>
      <c r="H1617" s="14"/>
      <c r="I1617" s="14"/>
      <c r="J1617"/>
      <c r="K1617"/>
    </row>
    <row r="1618" spans="1:11" x14ac:dyDescent="0.25">
      <c r="A1618" s="153"/>
      <c r="B1618" s="149"/>
      <c r="C1618" s="6"/>
      <c r="D1618" s="6"/>
      <c r="E1618" s="6"/>
      <c r="F1618" s="25"/>
      <c r="G1618" s="5"/>
      <c r="H1618" s="14"/>
      <c r="I1618" s="14"/>
      <c r="J1618"/>
      <c r="K1618"/>
    </row>
    <row r="1619" spans="1:11" x14ac:dyDescent="0.25">
      <c r="A1619" s="153"/>
      <c r="B1619" s="149"/>
      <c r="C1619" s="6"/>
      <c r="D1619" s="6"/>
      <c r="E1619" s="6"/>
      <c r="F1619" s="25"/>
      <c r="G1619" s="5"/>
      <c r="H1619" s="14"/>
      <c r="I1619" s="14"/>
      <c r="J1619"/>
      <c r="K1619"/>
    </row>
    <row r="1620" spans="1:11" x14ac:dyDescent="0.25">
      <c r="A1620" s="153"/>
      <c r="B1620" s="149"/>
      <c r="C1620" s="6"/>
      <c r="D1620" s="6"/>
      <c r="E1620" s="6"/>
      <c r="F1620" s="25"/>
      <c r="G1620" s="5"/>
      <c r="H1620" s="14"/>
      <c r="I1620" s="14"/>
      <c r="J1620"/>
      <c r="K1620"/>
    </row>
    <row r="1621" spans="1:11" x14ac:dyDescent="0.25">
      <c r="A1621" s="153"/>
      <c r="B1621" s="149"/>
      <c r="C1621" s="6"/>
      <c r="D1621" s="6"/>
      <c r="E1621" s="6"/>
      <c r="F1621" s="25"/>
      <c r="G1621" s="5"/>
      <c r="H1621" s="14"/>
      <c r="I1621" s="14"/>
      <c r="J1621"/>
      <c r="K1621"/>
    </row>
    <row r="1622" spans="1:11" x14ac:dyDescent="0.25">
      <c r="A1622" s="153"/>
      <c r="B1622" s="149"/>
      <c r="C1622" s="6"/>
      <c r="D1622" s="6"/>
      <c r="E1622" s="6"/>
      <c r="F1622" s="25"/>
      <c r="G1622" s="5"/>
      <c r="H1622" s="14"/>
      <c r="I1622" s="14"/>
      <c r="J1622"/>
      <c r="K1622"/>
    </row>
    <row r="1623" spans="1:11" x14ac:dyDescent="0.25">
      <c r="A1623" s="153"/>
      <c r="B1623" s="149"/>
      <c r="C1623" s="6"/>
      <c r="D1623" s="6"/>
      <c r="E1623" s="6"/>
      <c r="F1623" s="25"/>
      <c r="G1623" s="5"/>
      <c r="H1623" s="14"/>
      <c r="I1623" s="14"/>
      <c r="J1623"/>
      <c r="K1623"/>
    </row>
    <row r="1624" spans="1:11" x14ac:dyDescent="0.25">
      <c r="A1624" s="153"/>
      <c r="B1624" s="149"/>
      <c r="C1624" s="6"/>
      <c r="D1624" s="6"/>
      <c r="E1624" s="6"/>
      <c r="F1624" s="25"/>
      <c r="G1624" s="5"/>
      <c r="H1624" s="14"/>
      <c r="I1624" s="14"/>
      <c r="J1624"/>
      <c r="K1624"/>
    </row>
    <row r="1625" spans="1:11" x14ac:dyDescent="0.25">
      <c r="A1625" s="153"/>
      <c r="B1625" s="149"/>
      <c r="C1625" s="6"/>
      <c r="D1625" s="6"/>
      <c r="E1625" s="6"/>
      <c r="F1625" s="25"/>
      <c r="G1625" s="5"/>
      <c r="H1625" s="14"/>
      <c r="I1625" s="14"/>
      <c r="J1625"/>
      <c r="K1625"/>
    </row>
    <row r="1626" spans="1:11" x14ac:dyDescent="0.25">
      <c r="A1626" s="153"/>
      <c r="B1626" s="149"/>
      <c r="C1626" s="6"/>
      <c r="D1626" s="6"/>
      <c r="E1626" s="6"/>
      <c r="F1626" s="25"/>
      <c r="G1626" s="5"/>
      <c r="H1626" s="14"/>
      <c r="I1626" s="14"/>
      <c r="J1626"/>
      <c r="K1626"/>
    </row>
    <row r="1627" spans="1:11" x14ac:dyDescent="0.25">
      <c r="A1627" s="153"/>
      <c r="B1627" s="149"/>
      <c r="C1627" s="6"/>
      <c r="D1627" s="6"/>
      <c r="E1627" s="6"/>
      <c r="F1627" s="25"/>
      <c r="G1627" s="5"/>
      <c r="H1627" s="14"/>
      <c r="I1627" s="14"/>
      <c r="J1627"/>
      <c r="K1627"/>
    </row>
    <row r="1628" spans="1:11" x14ac:dyDescent="0.25">
      <c r="A1628" s="153"/>
      <c r="B1628" s="149"/>
      <c r="C1628" s="6"/>
      <c r="D1628" s="6"/>
      <c r="E1628" s="6"/>
      <c r="F1628" s="25"/>
      <c r="G1628" s="5"/>
      <c r="H1628" s="14"/>
      <c r="I1628" s="14"/>
      <c r="J1628"/>
      <c r="K1628"/>
    </row>
    <row r="1629" spans="1:11" x14ac:dyDescent="0.25">
      <c r="A1629" s="153"/>
      <c r="B1629" s="149"/>
      <c r="C1629" s="6"/>
      <c r="D1629" s="6"/>
      <c r="E1629" s="6"/>
      <c r="F1629" s="25"/>
      <c r="G1629" s="5"/>
      <c r="H1629" s="14"/>
      <c r="I1629" s="14"/>
      <c r="J1629"/>
      <c r="K1629"/>
    </row>
    <row r="1630" spans="1:11" x14ac:dyDescent="0.25">
      <c r="A1630" s="153"/>
      <c r="B1630" s="149"/>
      <c r="C1630" s="6"/>
      <c r="D1630" s="6"/>
      <c r="E1630" s="6"/>
      <c r="F1630" s="25"/>
      <c r="G1630" s="5"/>
      <c r="H1630" s="14"/>
      <c r="I1630" s="14"/>
      <c r="J1630"/>
      <c r="K1630"/>
    </row>
    <row r="1631" spans="1:11" x14ac:dyDescent="0.25">
      <c r="A1631" s="153"/>
      <c r="B1631" s="149"/>
      <c r="C1631" s="6"/>
      <c r="D1631" s="6"/>
      <c r="E1631" s="6"/>
      <c r="F1631" s="25"/>
      <c r="G1631" s="5"/>
      <c r="H1631" s="14"/>
      <c r="I1631" s="14"/>
      <c r="J1631"/>
      <c r="K1631"/>
    </row>
    <row r="1632" spans="1:11" x14ac:dyDescent="0.25">
      <c r="A1632" s="153"/>
      <c r="B1632" s="149"/>
      <c r="C1632" s="6"/>
      <c r="D1632" s="6"/>
      <c r="E1632" s="6"/>
      <c r="F1632" s="25"/>
      <c r="G1632" s="5"/>
      <c r="H1632" s="14"/>
      <c r="I1632" s="14"/>
      <c r="J1632"/>
      <c r="K1632"/>
    </row>
    <row r="1633" spans="1:11" x14ac:dyDescent="0.25">
      <c r="A1633" s="153"/>
      <c r="B1633" s="149"/>
      <c r="C1633" s="6"/>
      <c r="D1633" s="6"/>
      <c r="E1633" s="6"/>
      <c r="F1633" s="25"/>
      <c r="G1633" s="5"/>
      <c r="H1633" s="14"/>
      <c r="I1633" s="14"/>
      <c r="J1633"/>
      <c r="K1633"/>
    </row>
    <row r="1634" spans="1:11" x14ac:dyDescent="0.25">
      <c r="A1634" s="153"/>
      <c r="B1634" s="149"/>
      <c r="C1634" s="6"/>
      <c r="D1634" s="6"/>
      <c r="E1634" s="6"/>
      <c r="F1634" s="25"/>
      <c r="G1634" s="5"/>
      <c r="H1634" s="14"/>
      <c r="I1634" s="14"/>
      <c r="J1634"/>
      <c r="K1634"/>
    </row>
    <row r="1635" spans="1:11" x14ac:dyDescent="0.25">
      <c r="A1635" s="153"/>
      <c r="B1635" s="149"/>
      <c r="C1635" s="6"/>
      <c r="D1635" s="6"/>
      <c r="E1635" s="6"/>
      <c r="F1635" s="25"/>
      <c r="G1635" s="5"/>
      <c r="H1635" s="14"/>
      <c r="I1635" s="14"/>
      <c r="J1635"/>
      <c r="K1635"/>
    </row>
    <row r="1636" spans="1:11" x14ac:dyDescent="0.25">
      <c r="A1636" s="153"/>
      <c r="B1636" s="149"/>
      <c r="C1636" s="6"/>
      <c r="D1636" s="6"/>
      <c r="E1636" s="6"/>
      <c r="F1636" s="25"/>
      <c r="G1636" s="5"/>
      <c r="H1636" s="14"/>
      <c r="I1636" s="14"/>
      <c r="J1636"/>
      <c r="K1636"/>
    </row>
    <row r="1637" spans="1:11" x14ac:dyDescent="0.25">
      <c r="A1637" s="153"/>
      <c r="B1637" s="149"/>
      <c r="C1637" s="6"/>
      <c r="D1637" s="6"/>
      <c r="E1637" s="6"/>
      <c r="F1637" s="25"/>
      <c r="G1637" s="5"/>
      <c r="H1637" s="14"/>
      <c r="I1637" s="14"/>
      <c r="J1637"/>
      <c r="K1637"/>
    </row>
    <row r="1638" spans="1:11" x14ac:dyDescent="0.25">
      <c r="A1638" s="153"/>
      <c r="B1638" s="149"/>
      <c r="C1638" s="6"/>
      <c r="D1638" s="6"/>
      <c r="E1638" s="6"/>
      <c r="F1638" s="25"/>
      <c r="G1638" s="5"/>
      <c r="H1638" s="14"/>
      <c r="I1638" s="14"/>
      <c r="J1638"/>
      <c r="K1638"/>
    </row>
    <row r="1639" spans="1:11" x14ac:dyDescent="0.25">
      <c r="A1639" s="153"/>
      <c r="B1639" s="149"/>
      <c r="C1639" s="6"/>
      <c r="D1639" s="6"/>
      <c r="E1639" s="6"/>
      <c r="F1639" s="25"/>
      <c r="G1639" s="5"/>
      <c r="H1639" s="14"/>
      <c r="I1639" s="14"/>
      <c r="J1639"/>
      <c r="K1639"/>
    </row>
    <row r="1640" spans="1:11" x14ac:dyDescent="0.25">
      <c r="A1640" s="153"/>
      <c r="B1640" s="149"/>
      <c r="C1640" s="6"/>
      <c r="D1640" s="6"/>
      <c r="E1640" s="6"/>
      <c r="F1640" s="25"/>
      <c r="G1640" s="5"/>
      <c r="H1640" s="14"/>
      <c r="I1640" s="14"/>
      <c r="J1640"/>
      <c r="K1640"/>
    </row>
    <row r="1641" spans="1:11" x14ac:dyDescent="0.25">
      <c r="A1641" s="153"/>
      <c r="B1641" s="149"/>
      <c r="C1641" s="6"/>
      <c r="D1641" s="6"/>
      <c r="E1641" s="6"/>
      <c r="F1641" s="25"/>
      <c r="G1641" s="5"/>
      <c r="H1641" s="14"/>
      <c r="I1641" s="14"/>
      <c r="J1641"/>
      <c r="K1641"/>
    </row>
    <row r="1642" spans="1:11" x14ac:dyDescent="0.25">
      <c r="A1642" s="153"/>
      <c r="B1642" s="149"/>
      <c r="C1642" s="6"/>
      <c r="D1642" s="6"/>
      <c r="E1642" s="6"/>
      <c r="F1642" s="25"/>
      <c r="G1642" s="5"/>
      <c r="H1642" s="14"/>
      <c r="I1642" s="14"/>
      <c r="J1642"/>
      <c r="K1642"/>
    </row>
    <row r="1643" spans="1:11" x14ac:dyDescent="0.25">
      <c r="A1643" s="153"/>
      <c r="B1643" s="149"/>
      <c r="C1643" s="6"/>
      <c r="D1643" s="6"/>
      <c r="E1643" s="6"/>
      <c r="F1643" s="25"/>
      <c r="G1643" s="5"/>
      <c r="H1643" s="14"/>
      <c r="I1643" s="14"/>
      <c r="J1643"/>
      <c r="K1643"/>
    </row>
    <row r="1644" spans="1:11" x14ac:dyDescent="0.25">
      <c r="A1644" s="153"/>
      <c r="B1644" s="149"/>
      <c r="C1644" s="6"/>
      <c r="D1644" s="6"/>
      <c r="E1644" s="6"/>
      <c r="F1644" s="25"/>
      <c r="G1644" s="5"/>
      <c r="H1644" s="14"/>
      <c r="I1644" s="14"/>
      <c r="J1644"/>
      <c r="K1644"/>
    </row>
    <row r="1645" spans="1:11" x14ac:dyDescent="0.25">
      <c r="A1645" s="153"/>
      <c r="B1645" s="149"/>
      <c r="C1645" s="6"/>
      <c r="D1645" s="6"/>
      <c r="E1645" s="6"/>
      <c r="F1645" s="25"/>
      <c r="G1645" s="5"/>
      <c r="H1645" s="14"/>
      <c r="I1645" s="14"/>
      <c r="J1645"/>
      <c r="K1645"/>
    </row>
    <row r="1646" spans="1:11" x14ac:dyDescent="0.25">
      <c r="A1646" s="153"/>
      <c r="B1646" s="149"/>
      <c r="C1646" s="6"/>
      <c r="D1646" s="6"/>
      <c r="E1646" s="6"/>
      <c r="F1646" s="25"/>
      <c r="G1646" s="5"/>
      <c r="H1646" s="14"/>
      <c r="I1646" s="14"/>
      <c r="J1646"/>
      <c r="K1646"/>
    </row>
    <row r="1647" spans="1:11" x14ac:dyDescent="0.25">
      <c r="A1647" s="153"/>
      <c r="B1647" s="149"/>
      <c r="C1647" s="6"/>
      <c r="D1647" s="6"/>
      <c r="E1647" s="6"/>
      <c r="F1647" s="25"/>
      <c r="G1647" s="5"/>
      <c r="H1647" s="14"/>
      <c r="I1647" s="14"/>
      <c r="J1647"/>
      <c r="K1647"/>
    </row>
    <row r="1648" spans="1:11" x14ac:dyDescent="0.25">
      <c r="A1648" s="153"/>
      <c r="B1648" s="149"/>
      <c r="C1648" s="6"/>
      <c r="D1648" s="6"/>
      <c r="E1648" s="6"/>
      <c r="F1648" s="25"/>
      <c r="G1648" s="5"/>
      <c r="H1648" s="14"/>
      <c r="I1648" s="14"/>
      <c r="J1648"/>
      <c r="K1648"/>
    </row>
    <row r="1649" spans="1:11" x14ac:dyDescent="0.25">
      <c r="A1649" s="153"/>
      <c r="B1649" s="149"/>
      <c r="C1649" s="6"/>
      <c r="D1649" s="6"/>
      <c r="E1649" s="6"/>
      <c r="F1649" s="25"/>
      <c r="G1649" s="5"/>
      <c r="H1649" s="14"/>
      <c r="I1649" s="14"/>
      <c r="J1649"/>
      <c r="K1649"/>
    </row>
    <row r="1650" spans="1:11" x14ac:dyDescent="0.25">
      <c r="A1650" s="153"/>
      <c r="B1650" s="149"/>
      <c r="C1650" s="6"/>
      <c r="D1650" s="6"/>
      <c r="E1650" s="6"/>
      <c r="F1650" s="25"/>
      <c r="G1650" s="5"/>
      <c r="H1650" s="14"/>
      <c r="I1650" s="14"/>
      <c r="J1650"/>
      <c r="K1650"/>
    </row>
    <row r="1651" spans="1:11" x14ac:dyDescent="0.25">
      <c r="A1651" s="153"/>
      <c r="B1651" s="149"/>
      <c r="C1651" s="6"/>
      <c r="D1651" s="6"/>
      <c r="E1651" s="6"/>
      <c r="F1651" s="25"/>
      <c r="G1651" s="5"/>
      <c r="H1651" s="14"/>
      <c r="I1651" s="14"/>
      <c r="J1651"/>
      <c r="K1651"/>
    </row>
    <row r="1652" spans="1:11" x14ac:dyDescent="0.25">
      <c r="A1652" s="153"/>
      <c r="B1652" s="149"/>
      <c r="C1652" s="6"/>
      <c r="D1652" s="6"/>
      <c r="E1652" s="6"/>
      <c r="F1652" s="25"/>
      <c r="G1652" s="5"/>
      <c r="H1652" s="14"/>
      <c r="I1652" s="14"/>
      <c r="J1652"/>
      <c r="K1652"/>
    </row>
    <row r="1653" spans="1:11" x14ac:dyDescent="0.25">
      <c r="A1653" s="153"/>
      <c r="B1653" s="149"/>
      <c r="C1653" s="6"/>
      <c r="D1653" s="6"/>
      <c r="E1653" s="6"/>
      <c r="F1653" s="25"/>
      <c r="G1653" s="5"/>
      <c r="H1653" s="14"/>
      <c r="I1653" s="14"/>
      <c r="J1653"/>
      <c r="K1653"/>
    </row>
    <row r="1654" spans="1:11" x14ac:dyDescent="0.25">
      <c r="A1654" s="153"/>
      <c r="B1654" s="149"/>
      <c r="C1654" s="6"/>
      <c r="D1654" s="6"/>
      <c r="E1654" s="6"/>
      <c r="F1654" s="25"/>
      <c r="G1654" s="5"/>
      <c r="H1654" s="14"/>
      <c r="I1654" s="14"/>
      <c r="J1654"/>
      <c r="K1654"/>
    </row>
    <row r="1655" spans="1:11" x14ac:dyDescent="0.25">
      <c r="A1655" s="153"/>
      <c r="B1655" s="149"/>
      <c r="C1655" s="6"/>
      <c r="D1655" s="6"/>
      <c r="E1655" s="6"/>
      <c r="F1655" s="25"/>
      <c r="G1655" s="5"/>
      <c r="H1655" s="14"/>
      <c r="I1655" s="14"/>
      <c r="J1655"/>
      <c r="K1655"/>
    </row>
    <row r="1656" spans="1:11" x14ac:dyDescent="0.25">
      <c r="A1656" s="153"/>
      <c r="B1656" s="149"/>
      <c r="C1656" s="6"/>
      <c r="D1656" s="6"/>
      <c r="E1656" s="6"/>
      <c r="F1656" s="25"/>
      <c r="G1656" s="5"/>
      <c r="H1656" s="14"/>
      <c r="I1656" s="14"/>
      <c r="J1656"/>
      <c r="K1656"/>
    </row>
    <row r="1657" spans="1:11" x14ac:dyDescent="0.25">
      <c r="A1657" s="153"/>
      <c r="B1657" s="149"/>
      <c r="C1657" s="6"/>
      <c r="D1657" s="6"/>
      <c r="E1657" s="6"/>
      <c r="F1657" s="25"/>
      <c r="G1657" s="5"/>
      <c r="H1657" s="14"/>
      <c r="I1657" s="14"/>
      <c r="J1657"/>
      <c r="K1657"/>
    </row>
    <row r="1658" spans="1:11" x14ac:dyDescent="0.25">
      <c r="A1658" s="153"/>
      <c r="B1658" s="149"/>
      <c r="C1658" s="6"/>
      <c r="D1658" s="6"/>
      <c r="E1658" s="6"/>
      <c r="F1658" s="25"/>
      <c r="G1658" s="5"/>
      <c r="H1658" s="14"/>
      <c r="I1658" s="14"/>
      <c r="J1658"/>
      <c r="K1658"/>
    </row>
    <row r="1659" spans="1:11" x14ac:dyDescent="0.25">
      <c r="A1659" s="153"/>
      <c r="B1659" s="149"/>
      <c r="C1659" s="6"/>
      <c r="D1659" s="6"/>
      <c r="E1659" s="6"/>
      <c r="F1659" s="25"/>
      <c r="G1659" s="5"/>
      <c r="H1659" s="14"/>
      <c r="I1659" s="14"/>
      <c r="J1659"/>
      <c r="K1659"/>
    </row>
    <row r="1660" spans="1:11" x14ac:dyDescent="0.25">
      <c r="A1660" s="153"/>
      <c r="B1660" s="149"/>
      <c r="C1660" s="6"/>
      <c r="D1660" s="6"/>
      <c r="E1660" s="6"/>
      <c r="F1660" s="25"/>
      <c r="G1660" s="5"/>
      <c r="H1660" s="14"/>
      <c r="I1660" s="14"/>
      <c r="J1660"/>
      <c r="K1660"/>
    </row>
    <row r="1661" spans="1:11" x14ac:dyDescent="0.25">
      <c r="A1661" s="153"/>
      <c r="B1661" s="149"/>
      <c r="C1661" s="6"/>
      <c r="D1661" s="6"/>
      <c r="E1661" s="6"/>
      <c r="F1661" s="25"/>
      <c r="G1661" s="5"/>
      <c r="H1661" s="14"/>
      <c r="I1661" s="14"/>
      <c r="J1661"/>
      <c r="K1661"/>
    </row>
    <row r="1662" spans="1:11" x14ac:dyDescent="0.25">
      <c r="A1662" s="153"/>
      <c r="B1662" s="149"/>
      <c r="C1662" s="6"/>
      <c r="D1662" s="6"/>
      <c r="E1662" s="6"/>
      <c r="F1662" s="25"/>
      <c r="G1662" s="5"/>
      <c r="H1662" s="14"/>
      <c r="I1662" s="14"/>
      <c r="J1662"/>
      <c r="K1662"/>
    </row>
    <row r="1663" spans="1:11" x14ac:dyDescent="0.25">
      <c r="A1663" s="153"/>
      <c r="B1663" s="149"/>
      <c r="C1663" s="6"/>
      <c r="D1663" s="6"/>
      <c r="E1663" s="6"/>
      <c r="F1663" s="25"/>
      <c r="G1663" s="5"/>
      <c r="H1663" s="14"/>
      <c r="I1663" s="14"/>
      <c r="J1663"/>
      <c r="K1663"/>
    </row>
    <row r="1664" spans="1:11" x14ac:dyDescent="0.25">
      <c r="A1664" s="153"/>
      <c r="B1664" s="149"/>
      <c r="C1664" s="6"/>
      <c r="D1664" s="6"/>
      <c r="E1664" s="6"/>
      <c r="F1664" s="25"/>
      <c r="G1664" s="5"/>
      <c r="H1664" s="14"/>
      <c r="I1664" s="14"/>
      <c r="J1664"/>
      <c r="K1664"/>
    </row>
    <row r="1665" spans="1:11" x14ac:dyDescent="0.25">
      <c r="A1665" s="153"/>
      <c r="B1665" s="149"/>
      <c r="C1665" s="6"/>
      <c r="D1665" s="6"/>
      <c r="E1665" s="6"/>
      <c r="F1665" s="25"/>
      <c r="G1665" s="5"/>
      <c r="H1665" s="14"/>
      <c r="I1665" s="14"/>
      <c r="J1665"/>
      <c r="K1665"/>
    </row>
    <row r="1666" spans="1:11" x14ac:dyDescent="0.25">
      <c r="A1666" s="153"/>
      <c r="B1666" s="149"/>
      <c r="C1666" s="6"/>
      <c r="D1666" s="6"/>
      <c r="E1666" s="6"/>
      <c r="F1666" s="25"/>
      <c r="G1666" s="5"/>
      <c r="H1666" s="14"/>
      <c r="I1666" s="14"/>
      <c r="J1666"/>
      <c r="K1666"/>
    </row>
    <row r="1667" spans="1:11" x14ac:dyDescent="0.25">
      <c r="A1667" s="153"/>
      <c r="B1667" s="149"/>
      <c r="C1667" s="6"/>
      <c r="D1667" s="6"/>
      <c r="E1667" s="6"/>
      <c r="F1667" s="25"/>
      <c r="G1667" s="5"/>
      <c r="H1667" s="14"/>
      <c r="I1667" s="14"/>
      <c r="J1667"/>
      <c r="K1667"/>
    </row>
    <row r="1668" spans="1:11" x14ac:dyDescent="0.25">
      <c r="A1668" s="153"/>
      <c r="B1668" s="149"/>
      <c r="C1668" s="6"/>
      <c r="D1668" s="6"/>
      <c r="E1668" s="6"/>
      <c r="F1668" s="25"/>
      <c r="G1668" s="5"/>
      <c r="H1668" s="14"/>
      <c r="I1668" s="14"/>
      <c r="J1668"/>
      <c r="K1668"/>
    </row>
    <row r="1669" spans="1:11" x14ac:dyDescent="0.25">
      <c r="A1669" s="153"/>
      <c r="B1669" s="149"/>
      <c r="C1669" s="6"/>
      <c r="D1669" s="6"/>
      <c r="E1669" s="6"/>
      <c r="F1669" s="25"/>
      <c r="G1669" s="5"/>
      <c r="H1669" s="14"/>
      <c r="I1669" s="14"/>
      <c r="J1669"/>
      <c r="K1669"/>
    </row>
    <row r="1670" spans="1:11" x14ac:dyDescent="0.25">
      <c r="A1670" s="153"/>
      <c r="B1670" s="149"/>
      <c r="C1670" s="6"/>
      <c r="D1670" s="6"/>
      <c r="E1670" s="6"/>
      <c r="F1670" s="25"/>
      <c r="G1670" s="5"/>
      <c r="H1670" s="14"/>
      <c r="I1670" s="14"/>
      <c r="J1670"/>
      <c r="K1670"/>
    </row>
    <row r="1671" spans="1:11" x14ac:dyDescent="0.25">
      <c r="A1671" s="153"/>
      <c r="B1671" s="149"/>
      <c r="C1671" s="6"/>
      <c r="D1671" s="6"/>
      <c r="E1671" s="6"/>
      <c r="F1671" s="25"/>
      <c r="G1671" s="5"/>
      <c r="H1671" s="14"/>
      <c r="I1671" s="14"/>
      <c r="J1671"/>
      <c r="K1671"/>
    </row>
    <row r="1672" spans="1:11" x14ac:dyDescent="0.25">
      <c r="A1672" s="153"/>
      <c r="B1672" s="149"/>
      <c r="C1672" s="6"/>
      <c r="D1672" s="6"/>
      <c r="E1672" s="6"/>
      <c r="F1672" s="25"/>
      <c r="G1672" s="5"/>
      <c r="H1672" s="14"/>
      <c r="I1672" s="14"/>
      <c r="J1672"/>
      <c r="K1672"/>
    </row>
    <row r="1673" spans="1:11" x14ac:dyDescent="0.25">
      <c r="A1673" s="153"/>
      <c r="B1673" s="149"/>
      <c r="C1673" s="6"/>
      <c r="D1673" s="6"/>
      <c r="E1673" s="6"/>
      <c r="F1673" s="25"/>
      <c r="G1673" s="5"/>
      <c r="H1673" s="14"/>
      <c r="I1673" s="14"/>
      <c r="J1673"/>
      <c r="K1673"/>
    </row>
    <row r="1674" spans="1:11" x14ac:dyDescent="0.25">
      <c r="A1674" s="153"/>
      <c r="B1674" s="149"/>
      <c r="C1674" s="6"/>
      <c r="D1674" s="6"/>
      <c r="E1674" s="6"/>
      <c r="F1674" s="25"/>
      <c r="G1674" s="5"/>
      <c r="H1674" s="14"/>
      <c r="I1674" s="14"/>
      <c r="J1674"/>
      <c r="K1674"/>
    </row>
    <row r="1675" spans="1:11" x14ac:dyDescent="0.25">
      <c r="A1675" s="153"/>
      <c r="B1675" s="149"/>
      <c r="C1675" s="6"/>
      <c r="D1675" s="6"/>
      <c r="E1675" s="6"/>
      <c r="F1675" s="25"/>
      <c r="G1675" s="5"/>
      <c r="H1675" s="14"/>
      <c r="I1675" s="14"/>
      <c r="J1675"/>
      <c r="K1675"/>
    </row>
    <row r="1676" spans="1:11" x14ac:dyDescent="0.25">
      <c r="A1676" s="153"/>
      <c r="B1676" s="149"/>
      <c r="C1676" s="6"/>
      <c r="D1676" s="6"/>
      <c r="E1676" s="6"/>
      <c r="F1676" s="25"/>
      <c r="G1676" s="5"/>
      <c r="H1676" s="14"/>
      <c r="I1676" s="14"/>
      <c r="J1676"/>
      <c r="K1676"/>
    </row>
    <row r="1677" spans="1:11" x14ac:dyDescent="0.25">
      <c r="A1677" s="153"/>
      <c r="B1677" s="149"/>
      <c r="C1677" s="6"/>
      <c r="D1677" s="6"/>
      <c r="E1677" s="6"/>
      <c r="F1677" s="25"/>
      <c r="G1677" s="5"/>
      <c r="H1677" s="14"/>
      <c r="I1677" s="14"/>
      <c r="J1677"/>
      <c r="K1677"/>
    </row>
    <row r="1678" spans="1:11" x14ac:dyDescent="0.25">
      <c r="A1678" s="153"/>
      <c r="B1678" s="149"/>
      <c r="C1678" s="6"/>
      <c r="D1678" s="6"/>
      <c r="E1678" s="6"/>
      <c r="F1678" s="25"/>
      <c r="G1678" s="5"/>
      <c r="H1678" s="14"/>
      <c r="I1678" s="14"/>
      <c r="J1678"/>
      <c r="K1678"/>
    </row>
    <row r="1679" spans="1:11" x14ac:dyDescent="0.25">
      <c r="A1679" s="153"/>
      <c r="B1679" s="149"/>
      <c r="C1679" s="6"/>
      <c r="D1679" s="6"/>
      <c r="E1679" s="6"/>
      <c r="F1679" s="25"/>
      <c r="G1679" s="5"/>
      <c r="H1679" s="14"/>
      <c r="I1679" s="14"/>
      <c r="J1679"/>
      <c r="K1679"/>
    </row>
    <row r="1680" spans="1:11" x14ac:dyDescent="0.25">
      <c r="A1680" s="153"/>
      <c r="B1680" s="149"/>
      <c r="C1680" s="6"/>
      <c r="D1680" s="6"/>
      <c r="E1680" s="6"/>
      <c r="F1680" s="25"/>
      <c r="G1680" s="5"/>
      <c r="H1680" s="14"/>
      <c r="I1680" s="14"/>
      <c r="J1680"/>
      <c r="K1680"/>
    </row>
    <row r="1681" spans="1:11" x14ac:dyDescent="0.25">
      <c r="A1681" s="153"/>
      <c r="B1681" s="149"/>
      <c r="C1681" s="6"/>
      <c r="D1681" s="6"/>
      <c r="E1681" s="6"/>
      <c r="F1681" s="25"/>
      <c r="G1681" s="5"/>
      <c r="H1681" s="14"/>
      <c r="I1681" s="14"/>
      <c r="J1681"/>
      <c r="K1681"/>
    </row>
    <row r="1682" spans="1:11" x14ac:dyDescent="0.25">
      <c r="A1682" s="153"/>
      <c r="B1682" s="149"/>
      <c r="C1682" s="6"/>
      <c r="D1682" s="6"/>
      <c r="E1682" s="6"/>
      <c r="F1682" s="25"/>
      <c r="G1682" s="5"/>
      <c r="H1682" s="14"/>
      <c r="I1682" s="14"/>
      <c r="J1682"/>
      <c r="K1682"/>
    </row>
    <row r="1683" spans="1:11" x14ac:dyDescent="0.25">
      <c r="A1683" s="153"/>
      <c r="B1683" s="149"/>
      <c r="C1683" s="6"/>
      <c r="D1683" s="6"/>
      <c r="E1683" s="6"/>
      <c r="F1683" s="25"/>
      <c r="G1683" s="5"/>
      <c r="H1683" s="14"/>
      <c r="I1683" s="14"/>
      <c r="J1683"/>
      <c r="K1683"/>
    </row>
    <row r="1684" spans="1:11" x14ac:dyDescent="0.25">
      <c r="A1684" s="153"/>
      <c r="B1684" s="149"/>
      <c r="C1684" s="6"/>
      <c r="D1684" s="6"/>
      <c r="E1684" s="6"/>
      <c r="F1684" s="25"/>
      <c r="G1684" s="5"/>
      <c r="H1684" s="14"/>
      <c r="I1684" s="14"/>
      <c r="J1684"/>
      <c r="K1684"/>
    </row>
    <row r="1685" spans="1:11" x14ac:dyDescent="0.25">
      <c r="A1685" s="153"/>
      <c r="B1685" s="149"/>
      <c r="C1685" s="6"/>
      <c r="D1685" s="6"/>
      <c r="E1685" s="6"/>
      <c r="F1685" s="25"/>
      <c r="G1685" s="5"/>
      <c r="H1685" s="14"/>
      <c r="I1685" s="14"/>
      <c r="J1685"/>
      <c r="K1685"/>
    </row>
    <row r="1686" spans="1:11" x14ac:dyDescent="0.25">
      <c r="A1686" s="153"/>
      <c r="B1686" s="149"/>
      <c r="C1686" s="6"/>
      <c r="D1686" s="6"/>
      <c r="E1686" s="6"/>
      <c r="F1686" s="25"/>
      <c r="G1686" s="5"/>
      <c r="H1686" s="14"/>
      <c r="I1686" s="14"/>
      <c r="J1686"/>
      <c r="K1686"/>
    </row>
    <row r="1687" spans="1:11" x14ac:dyDescent="0.25">
      <c r="A1687" s="153"/>
      <c r="B1687" s="149"/>
      <c r="C1687" s="6"/>
      <c r="D1687" s="6"/>
      <c r="E1687" s="6"/>
      <c r="F1687" s="25"/>
      <c r="G1687" s="5"/>
      <c r="H1687" s="14"/>
      <c r="I1687" s="14"/>
      <c r="J1687"/>
      <c r="K1687"/>
    </row>
    <row r="1688" spans="1:11" x14ac:dyDescent="0.25">
      <c r="A1688" s="153"/>
      <c r="B1688" s="149"/>
      <c r="C1688" s="6"/>
      <c r="D1688" s="6"/>
      <c r="E1688" s="6"/>
      <c r="F1688" s="25"/>
      <c r="G1688" s="5"/>
      <c r="H1688" s="14"/>
      <c r="I1688" s="14"/>
      <c r="J1688"/>
      <c r="K1688"/>
    </row>
    <row r="1689" spans="1:11" x14ac:dyDescent="0.25">
      <c r="A1689" s="153"/>
      <c r="B1689" s="149"/>
      <c r="C1689" s="6"/>
      <c r="D1689" s="6"/>
      <c r="E1689" s="6"/>
      <c r="F1689" s="25"/>
      <c r="G1689" s="5"/>
      <c r="H1689" s="14"/>
      <c r="I1689" s="14"/>
      <c r="J1689"/>
      <c r="K1689"/>
    </row>
    <row r="1690" spans="1:11" x14ac:dyDescent="0.25">
      <c r="A1690" s="153"/>
      <c r="B1690" s="149"/>
      <c r="C1690" s="6"/>
      <c r="D1690" s="6"/>
      <c r="E1690" s="6"/>
      <c r="F1690" s="25"/>
      <c r="G1690" s="5"/>
      <c r="H1690" s="14"/>
      <c r="I1690" s="14"/>
      <c r="J1690"/>
      <c r="K1690"/>
    </row>
    <row r="1691" spans="1:11" x14ac:dyDescent="0.25">
      <c r="A1691" s="153"/>
      <c r="B1691" s="149"/>
      <c r="C1691" s="6"/>
      <c r="D1691" s="6"/>
      <c r="E1691" s="6"/>
      <c r="F1691" s="25"/>
      <c r="G1691" s="5"/>
      <c r="H1691" s="14"/>
      <c r="I1691" s="14"/>
      <c r="J1691"/>
      <c r="K1691"/>
    </row>
    <row r="1692" spans="1:11" x14ac:dyDescent="0.25">
      <c r="A1692" s="153"/>
      <c r="B1692" s="149"/>
      <c r="C1692" s="6"/>
      <c r="D1692" s="6"/>
      <c r="E1692" s="6"/>
      <c r="F1692" s="25"/>
      <c r="G1692" s="5"/>
      <c r="H1692" s="14"/>
      <c r="I1692" s="14"/>
      <c r="J1692"/>
      <c r="K1692"/>
    </row>
    <row r="1693" spans="1:11" x14ac:dyDescent="0.25">
      <c r="A1693" s="153"/>
      <c r="B1693" s="149"/>
      <c r="C1693" s="6"/>
      <c r="D1693" s="6"/>
      <c r="E1693" s="6"/>
      <c r="F1693" s="25"/>
      <c r="G1693" s="5"/>
      <c r="H1693" s="14"/>
      <c r="I1693" s="14"/>
      <c r="J1693"/>
      <c r="K1693"/>
    </row>
    <row r="1694" spans="1:11" x14ac:dyDescent="0.25">
      <c r="A1694" s="153"/>
      <c r="B1694" s="149"/>
      <c r="C1694" s="6"/>
      <c r="D1694" s="6"/>
      <c r="E1694" s="6"/>
      <c r="F1694" s="25"/>
      <c r="G1694" s="5"/>
      <c r="H1694" s="14"/>
      <c r="I1694" s="14"/>
      <c r="J1694"/>
      <c r="K1694"/>
    </row>
    <row r="1695" spans="1:11" x14ac:dyDescent="0.25">
      <c r="A1695" s="153"/>
      <c r="B1695" s="149"/>
      <c r="C1695" s="6"/>
      <c r="D1695" s="6"/>
      <c r="E1695" s="6"/>
      <c r="F1695" s="25"/>
      <c r="G1695" s="5"/>
      <c r="H1695" s="14"/>
      <c r="I1695" s="14"/>
      <c r="J1695"/>
      <c r="K1695"/>
    </row>
    <row r="1696" spans="1:11" x14ac:dyDescent="0.25">
      <c r="A1696" s="153"/>
      <c r="B1696" s="149"/>
      <c r="C1696" s="6"/>
      <c r="D1696" s="6"/>
      <c r="E1696" s="6"/>
      <c r="F1696" s="25"/>
      <c r="G1696" s="5"/>
      <c r="H1696" s="14"/>
      <c r="I1696" s="14"/>
      <c r="J1696"/>
      <c r="K1696"/>
    </row>
    <row r="1697" spans="1:11" x14ac:dyDescent="0.25">
      <c r="A1697" s="153"/>
      <c r="B1697" s="149"/>
      <c r="C1697" s="6"/>
      <c r="D1697" s="6"/>
      <c r="E1697" s="6"/>
      <c r="F1697" s="25"/>
      <c r="G1697" s="5"/>
      <c r="H1697" s="14"/>
      <c r="I1697" s="14"/>
      <c r="J1697"/>
      <c r="K1697"/>
    </row>
    <row r="1698" spans="1:11" x14ac:dyDescent="0.25">
      <c r="A1698" s="153"/>
      <c r="B1698" s="149"/>
      <c r="C1698" s="6"/>
      <c r="D1698" s="6"/>
      <c r="E1698" s="6"/>
      <c r="F1698" s="25"/>
      <c r="G1698" s="5"/>
      <c r="H1698" s="14"/>
      <c r="I1698" s="14"/>
      <c r="J1698"/>
      <c r="K1698"/>
    </row>
    <row r="1699" spans="1:11" x14ac:dyDescent="0.25">
      <c r="A1699" s="153"/>
      <c r="B1699" s="149"/>
      <c r="C1699" s="6"/>
      <c r="D1699" s="6"/>
      <c r="E1699" s="6"/>
      <c r="F1699" s="25"/>
      <c r="G1699" s="5"/>
      <c r="H1699" s="14"/>
      <c r="I1699" s="14"/>
      <c r="J1699"/>
      <c r="K1699"/>
    </row>
    <row r="1700" spans="1:11" x14ac:dyDescent="0.25">
      <c r="A1700" s="153"/>
      <c r="B1700" s="149"/>
      <c r="C1700" s="6"/>
      <c r="D1700" s="6"/>
      <c r="E1700" s="6"/>
      <c r="F1700" s="25"/>
      <c r="G1700" s="5"/>
      <c r="H1700" s="14"/>
      <c r="I1700" s="14"/>
      <c r="J1700"/>
      <c r="K1700"/>
    </row>
    <row r="1701" spans="1:11" x14ac:dyDescent="0.25">
      <c r="A1701" s="153"/>
      <c r="B1701" s="149"/>
      <c r="C1701" s="6"/>
      <c r="D1701" s="6"/>
      <c r="E1701" s="6"/>
      <c r="F1701" s="25"/>
      <c r="G1701" s="5"/>
      <c r="H1701" s="14"/>
      <c r="I1701" s="14"/>
      <c r="J1701"/>
      <c r="K1701"/>
    </row>
    <row r="1702" spans="1:11" x14ac:dyDescent="0.25">
      <c r="A1702" s="153"/>
      <c r="B1702" s="149"/>
      <c r="C1702" s="6"/>
      <c r="D1702" s="6"/>
      <c r="E1702" s="6"/>
      <c r="F1702" s="25"/>
      <c r="G1702" s="5"/>
      <c r="H1702" s="14"/>
      <c r="I1702" s="14"/>
      <c r="J1702"/>
      <c r="K1702"/>
    </row>
    <row r="1703" spans="1:11" x14ac:dyDescent="0.25">
      <c r="A1703" s="153"/>
      <c r="B1703" s="149"/>
      <c r="C1703" s="6"/>
      <c r="D1703" s="6"/>
      <c r="E1703" s="6"/>
      <c r="F1703" s="25"/>
      <c r="G1703" s="5"/>
      <c r="H1703" s="14"/>
      <c r="I1703" s="14"/>
      <c r="J1703"/>
      <c r="K1703"/>
    </row>
    <row r="1704" spans="1:11" x14ac:dyDescent="0.25">
      <c r="A1704" s="153"/>
      <c r="B1704" s="149"/>
      <c r="C1704" s="6"/>
      <c r="D1704" s="6"/>
      <c r="E1704" s="6"/>
      <c r="F1704" s="25"/>
      <c r="G1704" s="5"/>
      <c r="H1704" s="14"/>
      <c r="I1704" s="14"/>
      <c r="J1704"/>
      <c r="K1704"/>
    </row>
    <row r="1705" spans="1:11" x14ac:dyDescent="0.25">
      <c r="A1705" s="153"/>
      <c r="B1705" s="149"/>
      <c r="C1705" s="6"/>
      <c r="D1705" s="6"/>
      <c r="E1705" s="6"/>
      <c r="F1705" s="25"/>
      <c r="G1705" s="5"/>
      <c r="H1705" s="14"/>
      <c r="I1705" s="14"/>
      <c r="J1705"/>
      <c r="K1705"/>
    </row>
    <row r="1706" spans="1:11" x14ac:dyDescent="0.25">
      <c r="A1706" s="153"/>
      <c r="B1706" s="149"/>
      <c r="C1706" s="6"/>
      <c r="D1706" s="6"/>
      <c r="E1706" s="6"/>
      <c r="F1706" s="25"/>
      <c r="G1706" s="5"/>
      <c r="H1706" s="14"/>
      <c r="I1706" s="14"/>
      <c r="J1706"/>
      <c r="K1706"/>
    </row>
    <row r="1707" spans="1:11" x14ac:dyDescent="0.25">
      <c r="A1707" s="153"/>
      <c r="B1707" s="149"/>
      <c r="C1707" s="6"/>
      <c r="D1707" s="6"/>
      <c r="E1707" s="6"/>
      <c r="F1707" s="25"/>
      <c r="G1707" s="5"/>
      <c r="H1707" s="14"/>
      <c r="I1707" s="14"/>
      <c r="J1707"/>
      <c r="K1707"/>
    </row>
    <row r="1708" spans="1:11" x14ac:dyDescent="0.25">
      <c r="A1708" s="153"/>
      <c r="B1708" s="149"/>
      <c r="C1708" s="6"/>
      <c r="D1708" s="6"/>
      <c r="E1708" s="6"/>
      <c r="F1708" s="25"/>
      <c r="G1708" s="5"/>
      <c r="H1708" s="14"/>
      <c r="I1708" s="14"/>
      <c r="J1708"/>
      <c r="K1708"/>
    </row>
    <row r="1709" spans="1:11" x14ac:dyDescent="0.25">
      <c r="A1709" s="153"/>
      <c r="B1709" s="149"/>
      <c r="C1709" s="6"/>
      <c r="D1709" s="6"/>
      <c r="E1709" s="6"/>
      <c r="F1709" s="25"/>
      <c r="G1709" s="5"/>
      <c r="H1709" s="14"/>
      <c r="I1709" s="14"/>
      <c r="J1709"/>
      <c r="K1709"/>
    </row>
    <row r="1710" spans="1:11" x14ac:dyDescent="0.25">
      <c r="A1710" s="153"/>
      <c r="B1710" s="149"/>
      <c r="C1710" s="6"/>
      <c r="D1710" s="6"/>
      <c r="E1710" s="6"/>
      <c r="F1710" s="25"/>
      <c r="G1710" s="5"/>
      <c r="H1710" s="14"/>
      <c r="I1710" s="14"/>
      <c r="J1710"/>
      <c r="K1710"/>
    </row>
    <row r="1711" spans="1:11" x14ac:dyDescent="0.25">
      <c r="A1711" s="153"/>
      <c r="B1711" s="149"/>
      <c r="C1711" s="6"/>
      <c r="D1711" s="6"/>
      <c r="E1711" s="6"/>
      <c r="F1711" s="25"/>
      <c r="G1711" s="5"/>
      <c r="H1711" s="14"/>
      <c r="I1711" s="14"/>
      <c r="J1711"/>
      <c r="K1711"/>
    </row>
    <row r="1712" spans="1:11" x14ac:dyDescent="0.25">
      <c r="A1712" s="153"/>
      <c r="B1712" s="149"/>
      <c r="C1712" s="6"/>
      <c r="D1712" s="6"/>
      <c r="E1712" s="6"/>
      <c r="F1712" s="25"/>
      <c r="G1712" s="5"/>
      <c r="H1712" s="14"/>
      <c r="I1712" s="14"/>
      <c r="J1712"/>
      <c r="K1712"/>
    </row>
    <row r="1713" spans="1:11" x14ac:dyDescent="0.25">
      <c r="A1713" s="153"/>
      <c r="B1713" s="149"/>
      <c r="C1713" s="6"/>
      <c r="D1713" s="6"/>
      <c r="E1713" s="6"/>
      <c r="F1713" s="25"/>
      <c r="G1713" s="5"/>
      <c r="H1713" s="14"/>
      <c r="I1713" s="14"/>
      <c r="J1713"/>
      <c r="K1713"/>
    </row>
    <row r="1714" spans="1:11" x14ac:dyDescent="0.25">
      <c r="A1714" s="153"/>
      <c r="B1714" s="149"/>
      <c r="C1714" s="6"/>
      <c r="D1714" s="6"/>
      <c r="E1714" s="6"/>
      <c r="F1714" s="25"/>
      <c r="G1714" s="5"/>
      <c r="H1714" s="14"/>
      <c r="I1714" s="14"/>
      <c r="J1714"/>
      <c r="K1714"/>
    </row>
    <row r="1715" spans="1:11" x14ac:dyDescent="0.25">
      <c r="A1715" s="153"/>
      <c r="B1715" s="149"/>
      <c r="C1715" s="6"/>
      <c r="D1715" s="6"/>
      <c r="E1715" s="6"/>
      <c r="F1715" s="25"/>
      <c r="G1715" s="5"/>
      <c r="H1715" s="14"/>
      <c r="I1715" s="14"/>
      <c r="J1715"/>
      <c r="K1715"/>
    </row>
    <row r="1716" spans="1:11" x14ac:dyDescent="0.25">
      <c r="A1716" s="153"/>
      <c r="B1716" s="149"/>
      <c r="C1716" s="6"/>
      <c r="D1716" s="6"/>
      <c r="E1716" s="6"/>
      <c r="F1716" s="25"/>
      <c r="G1716" s="5"/>
      <c r="H1716" s="14"/>
      <c r="I1716" s="14"/>
      <c r="J1716"/>
      <c r="K1716"/>
    </row>
    <row r="1717" spans="1:11" x14ac:dyDescent="0.25">
      <c r="A1717" s="153"/>
      <c r="B1717" s="149"/>
      <c r="C1717" s="6"/>
      <c r="D1717" s="6"/>
      <c r="E1717" s="6"/>
      <c r="F1717" s="25"/>
      <c r="G1717" s="5"/>
      <c r="H1717" s="14"/>
      <c r="I1717" s="14"/>
      <c r="J1717"/>
      <c r="K1717"/>
    </row>
    <row r="1718" spans="1:11" x14ac:dyDescent="0.25">
      <c r="A1718" s="153"/>
      <c r="B1718" s="149"/>
      <c r="C1718" s="6"/>
      <c r="D1718" s="6"/>
      <c r="E1718" s="6"/>
      <c r="F1718" s="25"/>
      <c r="G1718" s="5"/>
      <c r="H1718" s="14"/>
      <c r="I1718" s="14"/>
      <c r="J1718"/>
      <c r="K1718"/>
    </row>
    <row r="1719" spans="1:11" x14ac:dyDescent="0.25">
      <c r="A1719" s="153"/>
      <c r="B1719" s="149"/>
      <c r="C1719" s="6"/>
      <c r="D1719" s="6"/>
      <c r="E1719" s="6"/>
      <c r="F1719" s="25"/>
      <c r="G1719" s="5"/>
      <c r="H1719" s="14"/>
      <c r="I1719" s="14"/>
      <c r="J1719"/>
      <c r="K1719"/>
    </row>
    <row r="1720" spans="1:11" x14ac:dyDescent="0.25">
      <c r="A1720" s="153"/>
      <c r="B1720" s="149"/>
      <c r="C1720" s="6"/>
      <c r="D1720" s="6"/>
      <c r="E1720" s="6"/>
      <c r="F1720" s="25"/>
      <c r="G1720" s="5"/>
      <c r="H1720" s="14"/>
      <c r="I1720" s="14"/>
      <c r="J1720"/>
      <c r="K1720"/>
    </row>
    <row r="1721" spans="1:11" x14ac:dyDescent="0.25">
      <c r="A1721" s="153"/>
      <c r="B1721" s="149"/>
      <c r="C1721" s="6"/>
      <c r="D1721" s="6"/>
      <c r="E1721" s="6"/>
      <c r="F1721" s="25"/>
      <c r="G1721" s="5"/>
      <c r="H1721" s="14"/>
      <c r="I1721" s="14"/>
      <c r="J1721"/>
      <c r="K1721"/>
    </row>
    <row r="1722" spans="1:11" x14ac:dyDescent="0.25">
      <c r="A1722" s="153"/>
      <c r="B1722" s="149"/>
      <c r="C1722" s="6"/>
      <c r="D1722" s="6"/>
      <c r="E1722" s="6"/>
      <c r="F1722" s="25"/>
      <c r="G1722" s="5"/>
      <c r="H1722" s="14"/>
      <c r="I1722" s="14"/>
      <c r="J1722"/>
      <c r="K1722"/>
    </row>
    <row r="1723" spans="1:11" x14ac:dyDescent="0.25">
      <c r="A1723" s="153"/>
      <c r="B1723" s="149"/>
      <c r="C1723" s="6"/>
      <c r="D1723" s="6"/>
      <c r="E1723" s="6"/>
      <c r="F1723" s="25"/>
      <c r="G1723" s="5"/>
      <c r="H1723" s="14"/>
      <c r="I1723" s="14"/>
      <c r="J1723"/>
      <c r="K1723"/>
    </row>
    <row r="1724" spans="1:11" x14ac:dyDescent="0.25">
      <c r="A1724" s="153"/>
      <c r="B1724" s="149"/>
      <c r="C1724" s="6"/>
      <c r="D1724" s="6"/>
      <c r="E1724" s="6"/>
      <c r="F1724" s="25"/>
      <c r="G1724" s="5"/>
      <c r="H1724" s="14"/>
      <c r="I1724" s="14"/>
      <c r="J1724"/>
      <c r="K1724"/>
    </row>
    <row r="1725" spans="1:11" x14ac:dyDescent="0.25">
      <c r="A1725" s="153"/>
      <c r="B1725" s="149"/>
      <c r="C1725" s="6"/>
      <c r="D1725" s="6"/>
      <c r="E1725" s="6"/>
      <c r="F1725" s="25"/>
      <c r="G1725" s="5"/>
      <c r="H1725" s="14"/>
      <c r="I1725" s="14"/>
      <c r="J1725"/>
      <c r="K1725"/>
    </row>
    <row r="1726" spans="1:11" x14ac:dyDescent="0.25">
      <c r="A1726" s="153"/>
      <c r="B1726" s="149"/>
      <c r="C1726" s="6"/>
      <c r="D1726" s="6"/>
      <c r="E1726" s="6"/>
      <c r="F1726" s="25"/>
      <c r="G1726" s="5"/>
      <c r="H1726" s="14"/>
      <c r="I1726" s="14"/>
      <c r="J1726"/>
      <c r="K1726"/>
    </row>
    <row r="1727" spans="1:11" x14ac:dyDescent="0.25">
      <c r="A1727" s="153"/>
      <c r="B1727" s="149"/>
      <c r="C1727" s="6"/>
      <c r="D1727" s="6"/>
      <c r="E1727" s="6"/>
      <c r="F1727" s="25"/>
      <c r="G1727" s="5"/>
      <c r="H1727" s="14"/>
      <c r="I1727" s="14"/>
      <c r="J1727"/>
      <c r="K1727"/>
    </row>
    <row r="1728" spans="1:11" x14ac:dyDescent="0.25">
      <c r="A1728" s="153"/>
      <c r="B1728" s="149"/>
      <c r="C1728" s="6"/>
      <c r="D1728" s="6"/>
      <c r="E1728" s="6"/>
      <c r="F1728" s="25"/>
      <c r="G1728" s="5"/>
      <c r="H1728" s="14"/>
      <c r="I1728" s="14"/>
      <c r="J1728"/>
      <c r="K1728"/>
    </row>
    <row r="1729" spans="1:11" x14ac:dyDescent="0.25">
      <c r="A1729" s="153"/>
      <c r="B1729" s="149"/>
      <c r="C1729" s="6"/>
      <c r="D1729" s="6"/>
      <c r="E1729" s="6"/>
      <c r="F1729" s="25"/>
      <c r="G1729" s="5"/>
      <c r="H1729" s="14"/>
      <c r="I1729" s="14"/>
      <c r="J1729"/>
      <c r="K1729"/>
    </row>
    <row r="1730" spans="1:11" x14ac:dyDescent="0.25">
      <c r="A1730" s="153"/>
      <c r="B1730" s="149"/>
      <c r="C1730" s="6"/>
      <c r="D1730" s="6"/>
      <c r="E1730" s="6"/>
      <c r="F1730" s="25"/>
      <c r="G1730" s="5"/>
      <c r="H1730" s="14"/>
      <c r="I1730" s="14"/>
      <c r="J1730"/>
      <c r="K1730"/>
    </row>
    <row r="1731" spans="1:11" x14ac:dyDescent="0.25">
      <c r="A1731" s="153"/>
      <c r="B1731" s="149"/>
      <c r="C1731" s="6"/>
      <c r="D1731" s="6"/>
      <c r="E1731" s="6"/>
      <c r="F1731" s="25"/>
      <c r="G1731" s="5"/>
      <c r="H1731" s="14"/>
      <c r="I1731" s="14"/>
      <c r="J1731"/>
      <c r="K1731"/>
    </row>
    <row r="1732" spans="1:11" x14ac:dyDescent="0.25">
      <c r="A1732" s="153"/>
      <c r="B1732" s="149"/>
      <c r="C1732" s="6"/>
      <c r="D1732" s="6"/>
      <c r="E1732" s="6"/>
      <c r="F1732" s="25"/>
      <c r="G1732" s="5"/>
      <c r="H1732" s="14"/>
      <c r="I1732" s="14"/>
      <c r="J1732"/>
      <c r="K1732"/>
    </row>
    <row r="1733" spans="1:11" x14ac:dyDescent="0.25">
      <c r="A1733" s="153"/>
      <c r="B1733" s="149"/>
      <c r="C1733" s="6"/>
      <c r="D1733" s="6"/>
      <c r="E1733" s="6"/>
      <c r="F1733" s="25"/>
      <c r="G1733" s="5"/>
      <c r="H1733" s="14"/>
      <c r="I1733" s="14"/>
      <c r="J1733"/>
      <c r="K1733"/>
    </row>
    <row r="1734" spans="1:11" x14ac:dyDescent="0.25">
      <c r="A1734" s="153"/>
      <c r="B1734" s="149"/>
      <c r="C1734" s="6"/>
      <c r="D1734" s="6"/>
      <c r="E1734" s="6"/>
      <c r="F1734" s="25"/>
      <c r="G1734" s="5"/>
      <c r="H1734" s="14"/>
      <c r="I1734" s="14"/>
      <c r="J1734"/>
      <c r="K1734"/>
    </row>
    <row r="1735" spans="1:11" x14ac:dyDescent="0.25">
      <c r="A1735" s="153"/>
      <c r="B1735" s="149"/>
      <c r="C1735" s="6"/>
      <c r="D1735" s="6"/>
      <c r="E1735" s="6"/>
      <c r="F1735" s="25"/>
      <c r="G1735" s="5"/>
      <c r="H1735" s="14"/>
      <c r="I1735" s="14"/>
      <c r="J1735"/>
      <c r="K1735"/>
    </row>
    <row r="1736" spans="1:11" x14ac:dyDescent="0.25">
      <c r="A1736" s="153"/>
      <c r="B1736" s="149"/>
      <c r="C1736" s="6"/>
      <c r="D1736" s="6"/>
      <c r="E1736" s="6"/>
      <c r="F1736" s="25"/>
      <c r="G1736" s="5"/>
      <c r="H1736" s="14"/>
      <c r="I1736" s="14"/>
      <c r="J1736"/>
      <c r="K1736"/>
    </row>
    <row r="1737" spans="1:11" x14ac:dyDescent="0.25">
      <c r="A1737" s="153"/>
      <c r="B1737" s="149"/>
      <c r="C1737" s="6"/>
      <c r="D1737" s="6"/>
      <c r="E1737" s="6"/>
      <c r="F1737" s="25"/>
      <c r="G1737" s="5"/>
      <c r="H1737" s="14"/>
      <c r="I1737" s="14"/>
      <c r="J1737"/>
      <c r="K1737"/>
    </row>
    <row r="1738" spans="1:11" x14ac:dyDescent="0.25">
      <c r="A1738" s="153"/>
      <c r="B1738" s="149"/>
      <c r="C1738" s="6"/>
      <c r="D1738" s="6"/>
      <c r="E1738" s="6"/>
      <c r="F1738" s="25"/>
      <c r="G1738" s="5"/>
      <c r="H1738" s="14"/>
      <c r="I1738" s="14"/>
      <c r="J1738"/>
      <c r="K1738"/>
    </row>
    <row r="1739" spans="1:11" x14ac:dyDescent="0.25">
      <c r="A1739" s="153"/>
      <c r="B1739" s="149"/>
      <c r="C1739" s="6"/>
      <c r="D1739" s="6"/>
      <c r="E1739" s="6"/>
      <c r="F1739" s="25"/>
      <c r="G1739" s="5"/>
      <c r="H1739" s="14"/>
      <c r="I1739" s="14"/>
      <c r="J1739"/>
      <c r="K1739"/>
    </row>
    <row r="1740" spans="1:11" x14ac:dyDescent="0.25">
      <c r="A1740" s="153"/>
      <c r="B1740" s="149"/>
      <c r="C1740" s="6"/>
      <c r="D1740" s="6"/>
      <c r="E1740" s="6"/>
      <c r="F1740" s="25"/>
      <c r="G1740" s="5"/>
      <c r="H1740" s="14"/>
      <c r="I1740" s="14"/>
      <c r="J1740"/>
      <c r="K1740"/>
    </row>
    <row r="1741" spans="1:11" x14ac:dyDescent="0.25">
      <c r="A1741" s="153"/>
      <c r="B1741" s="149"/>
      <c r="C1741" s="6"/>
      <c r="D1741" s="6"/>
      <c r="E1741" s="6"/>
      <c r="F1741" s="25"/>
      <c r="G1741" s="5"/>
      <c r="H1741" s="14"/>
      <c r="I1741" s="14"/>
      <c r="J1741"/>
      <c r="K1741"/>
    </row>
    <row r="1742" spans="1:11" x14ac:dyDescent="0.25">
      <c r="A1742" s="153"/>
      <c r="B1742" s="149"/>
      <c r="C1742" s="6"/>
      <c r="D1742" s="6"/>
      <c r="E1742" s="6"/>
      <c r="F1742" s="25"/>
      <c r="G1742" s="5"/>
      <c r="H1742" s="14"/>
      <c r="I1742" s="14"/>
      <c r="J1742"/>
      <c r="K1742"/>
    </row>
    <row r="1743" spans="1:11" x14ac:dyDescent="0.25">
      <c r="A1743" s="153"/>
      <c r="B1743" s="149"/>
      <c r="C1743" s="6"/>
      <c r="D1743" s="6"/>
      <c r="E1743" s="6"/>
      <c r="F1743" s="25"/>
      <c r="G1743" s="5"/>
      <c r="H1743" s="14"/>
      <c r="I1743" s="14"/>
      <c r="J1743"/>
      <c r="K1743"/>
    </row>
    <row r="1744" spans="1:11" x14ac:dyDescent="0.25">
      <c r="A1744" s="153"/>
      <c r="B1744" s="149"/>
      <c r="C1744" s="6"/>
      <c r="D1744" s="6"/>
      <c r="E1744" s="6"/>
      <c r="F1744" s="25"/>
      <c r="G1744" s="5"/>
      <c r="H1744" s="14"/>
      <c r="I1744" s="14"/>
      <c r="J1744"/>
      <c r="K1744"/>
    </row>
    <row r="1745" spans="1:11" x14ac:dyDescent="0.25">
      <c r="A1745" s="153"/>
      <c r="B1745" s="149"/>
      <c r="C1745" s="6"/>
      <c r="D1745" s="6"/>
      <c r="E1745" s="6"/>
      <c r="F1745" s="25"/>
      <c r="G1745" s="5"/>
      <c r="H1745" s="14"/>
      <c r="I1745" s="14"/>
      <c r="J1745"/>
      <c r="K1745"/>
    </row>
    <row r="1746" spans="1:11" x14ac:dyDescent="0.25">
      <c r="A1746" s="153"/>
      <c r="B1746" s="149"/>
      <c r="C1746" s="6"/>
      <c r="D1746" s="6"/>
      <c r="E1746" s="6"/>
      <c r="F1746" s="25"/>
      <c r="G1746" s="5"/>
      <c r="H1746" s="14"/>
      <c r="I1746" s="14"/>
      <c r="J1746"/>
      <c r="K1746"/>
    </row>
    <row r="1747" spans="1:11" x14ac:dyDescent="0.25">
      <c r="A1747" s="153"/>
      <c r="B1747" s="149"/>
      <c r="C1747" s="6"/>
      <c r="D1747" s="6"/>
      <c r="E1747" s="6"/>
      <c r="F1747" s="25"/>
      <c r="G1747" s="5"/>
      <c r="H1747" s="14"/>
      <c r="I1747" s="14"/>
      <c r="J1747"/>
      <c r="K1747"/>
    </row>
    <row r="1748" spans="1:11" x14ac:dyDescent="0.25">
      <c r="A1748" s="153"/>
      <c r="B1748" s="149"/>
      <c r="C1748" s="6"/>
      <c r="D1748" s="6"/>
      <c r="E1748" s="6"/>
      <c r="F1748" s="25"/>
      <c r="G1748" s="5"/>
      <c r="H1748" s="14"/>
      <c r="I1748" s="14"/>
      <c r="J1748"/>
      <c r="K1748"/>
    </row>
    <row r="1749" spans="1:11" x14ac:dyDescent="0.25">
      <c r="A1749" s="153"/>
      <c r="B1749" s="149"/>
      <c r="C1749" s="6"/>
      <c r="D1749" s="6"/>
      <c r="E1749" s="6"/>
      <c r="F1749" s="25"/>
      <c r="G1749" s="5"/>
      <c r="H1749" s="14"/>
      <c r="I1749" s="14"/>
      <c r="J1749"/>
      <c r="K1749"/>
    </row>
    <row r="1750" spans="1:11" x14ac:dyDescent="0.25">
      <c r="A1750" s="153"/>
      <c r="B1750" s="149"/>
      <c r="C1750" s="6"/>
      <c r="D1750" s="6"/>
      <c r="E1750" s="6"/>
      <c r="F1750" s="25"/>
      <c r="G1750" s="5"/>
      <c r="H1750" s="14"/>
      <c r="I1750" s="14"/>
      <c r="J1750"/>
      <c r="K1750"/>
    </row>
    <row r="1751" spans="1:11" x14ac:dyDescent="0.25">
      <c r="A1751" s="153"/>
      <c r="B1751" s="149"/>
      <c r="C1751" s="6"/>
      <c r="D1751" s="6"/>
      <c r="E1751" s="6"/>
      <c r="F1751" s="25"/>
      <c r="G1751" s="5"/>
      <c r="H1751" s="14"/>
      <c r="I1751" s="14"/>
      <c r="J1751"/>
      <c r="K1751"/>
    </row>
    <row r="1752" spans="1:11" x14ac:dyDescent="0.25">
      <c r="A1752" s="153"/>
      <c r="B1752" s="149"/>
      <c r="C1752" s="6"/>
      <c r="D1752" s="6"/>
      <c r="E1752" s="6"/>
      <c r="F1752" s="25"/>
      <c r="G1752" s="5"/>
      <c r="H1752" s="14"/>
      <c r="I1752" s="14"/>
      <c r="J1752"/>
      <c r="K1752"/>
    </row>
    <row r="1753" spans="1:11" x14ac:dyDescent="0.25">
      <c r="A1753" s="153"/>
      <c r="B1753" s="149"/>
      <c r="C1753" s="6"/>
      <c r="D1753" s="6"/>
      <c r="E1753" s="6"/>
      <c r="F1753" s="25"/>
      <c r="G1753" s="5"/>
      <c r="H1753" s="14"/>
      <c r="I1753" s="14"/>
      <c r="J1753"/>
      <c r="K1753"/>
    </row>
    <row r="1754" spans="1:11" x14ac:dyDescent="0.25">
      <c r="A1754" s="153"/>
      <c r="B1754" s="149"/>
      <c r="C1754" s="6"/>
      <c r="D1754" s="6"/>
      <c r="E1754" s="6"/>
      <c r="F1754" s="25"/>
      <c r="G1754" s="5"/>
      <c r="H1754" s="14"/>
      <c r="I1754" s="14"/>
      <c r="J1754"/>
      <c r="K1754"/>
    </row>
    <row r="1755" spans="1:11" x14ac:dyDescent="0.25">
      <c r="A1755" s="153"/>
      <c r="B1755" s="149"/>
      <c r="C1755" s="6"/>
      <c r="D1755" s="6"/>
      <c r="E1755" s="6"/>
      <c r="F1755" s="25"/>
      <c r="G1755" s="5"/>
      <c r="H1755" s="14"/>
      <c r="I1755" s="14"/>
      <c r="J1755"/>
      <c r="K1755"/>
    </row>
    <row r="1756" spans="1:11" x14ac:dyDescent="0.25">
      <c r="A1756" s="153"/>
      <c r="B1756" s="149"/>
      <c r="C1756" s="6"/>
      <c r="D1756" s="6"/>
      <c r="E1756" s="6"/>
      <c r="F1756" s="25"/>
      <c r="G1756" s="5"/>
      <c r="H1756" s="14"/>
      <c r="I1756" s="14"/>
      <c r="J1756"/>
      <c r="K1756"/>
    </row>
    <row r="1757" spans="1:11" x14ac:dyDescent="0.25">
      <c r="A1757" s="153"/>
      <c r="B1757" s="149"/>
      <c r="C1757" s="6"/>
      <c r="D1757" s="6"/>
      <c r="E1757" s="6"/>
      <c r="F1757" s="25"/>
      <c r="G1757" s="5"/>
      <c r="H1757" s="14"/>
      <c r="I1757" s="14"/>
      <c r="J1757"/>
      <c r="K1757"/>
    </row>
    <row r="1758" spans="1:11" x14ac:dyDescent="0.25">
      <c r="A1758" s="153"/>
      <c r="B1758" s="149"/>
      <c r="C1758" s="6"/>
      <c r="D1758" s="6"/>
      <c r="E1758" s="6"/>
      <c r="F1758" s="25"/>
      <c r="G1758" s="5"/>
      <c r="H1758" s="14"/>
      <c r="I1758" s="14"/>
      <c r="J1758"/>
      <c r="K1758"/>
    </row>
    <row r="1759" spans="1:11" x14ac:dyDescent="0.25">
      <c r="A1759" s="153"/>
      <c r="B1759" s="149"/>
      <c r="C1759" s="6"/>
      <c r="D1759" s="6"/>
      <c r="E1759" s="6"/>
      <c r="F1759" s="25"/>
      <c r="G1759" s="5"/>
      <c r="H1759" s="14"/>
      <c r="I1759" s="14"/>
      <c r="J1759"/>
      <c r="K1759"/>
    </row>
    <row r="1760" spans="1:11" x14ac:dyDescent="0.25">
      <c r="A1760" s="153"/>
      <c r="B1760" s="149"/>
      <c r="C1760" s="6"/>
      <c r="D1760" s="6"/>
      <c r="E1760" s="6"/>
      <c r="F1760" s="25"/>
      <c r="G1760" s="5"/>
      <c r="H1760" s="14"/>
      <c r="I1760" s="14"/>
      <c r="J1760"/>
      <c r="K1760"/>
    </row>
    <row r="1761" spans="1:11" x14ac:dyDescent="0.25">
      <c r="A1761" s="153"/>
      <c r="B1761" s="149"/>
      <c r="C1761" s="6"/>
      <c r="D1761" s="6"/>
      <c r="E1761" s="6"/>
      <c r="F1761" s="25"/>
      <c r="G1761" s="5"/>
      <c r="H1761" s="14"/>
      <c r="I1761" s="14"/>
      <c r="J1761"/>
      <c r="K1761"/>
    </row>
    <row r="1762" spans="1:11" x14ac:dyDescent="0.25">
      <c r="A1762" s="153"/>
      <c r="B1762" s="149"/>
      <c r="C1762" s="6"/>
      <c r="D1762" s="6"/>
      <c r="E1762" s="6"/>
      <c r="F1762" s="25"/>
      <c r="G1762" s="5"/>
      <c r="H1762" s="14"/>
      <c r="I1762" s="14"/>
      <c r="J1762"/>
      <c r="K1762"/>
    </row>
    <row r="1763" spans="1:11" x14ac:dyDescent="0.25">
      <c r="A1763" s="153"/>
      <c r="B1763" s="149"/>
      <c r="C1763" s="6"/>
      <c r="D1763" s="6"/>
      <c r="E1763" s="6"/>
      <c r="F1763" s="25"/>
      <c r="G1763" s="5"/>
      <c r="H1763" s="14"/>
      <c r="I1763" s="14"/>
      <c r="J1763"/>
      <c r="K1763"/>
    </row>
    <row r="1764" spans="1:11" x14ac:dyDescent="0.25">
      <c r="A1764" s="153"/>
      <c r="B1764" s="149"/>
      <c r="C1764" s="6"/>
      <c r="D1764" s="6"/>
      <c r="E1764" s="6"/>
      <c r="F1764" s="25"/>
      <c r="G1764" s="5"/>
      <c r="H1764" s="14"/>
      <c r="I1764" s="14"/>
      <c r="J1764"/>
      <c r="K1764"/>
    </row>
    <row r="1765" spans="1:11" x14ac:dyDescent="0.25">
      <c r="A1765" s="153"/>
      <c r="B1765" s="149"/>
      <c r="C1765" s="6"/>
      <c r="D1765" s="6"/>
      <c r="E1765" s="6"/>
      <c r="F1765" s="25"/>
      <c r="G1765" s="5"/>
      <c r="H1765" s="14"/>
      <c r="I1765" s="14"/>
      <c r="J1765"/>
      <c r="K1765"/>
    </row>
    <row r="1766" spans="1:11" x14ac:dyDescent="0.25">
      <c r="A1766" s="153"/>
      <c r="B1766" s="149"/>
      <c r="C1766" s="6"/>
      <c r="D1766" s="6"/>
      <c r="E1766" s="6"/>
      <c r="F1766" s="25"/>
      <c r="G1766" s="5"/>
      <c r="H1766" s="14"/>
      <c r="I1766" s="14"/>
      <c r="J1766"/>
      <c r="K1766"/>
    </row>
    <row r="1767" spans="1:11" x14ac:dyDescent="0.25">
      <c r="A1767" s="153"/>
      <c r="B1767" s="149"/>
      <c r="C1767" s="6"/>
      <c r="D1767" s="6"/>
      <c r="E1767" s="6"/>
      <c r="F1767" s="25"/>
      <c r="G1767" s="5"/>
      <c r="H1767" s="14"/>
      <c r="I1767" s="14"/>
      <c r="J1767"/>
      <c r="K1767"/>
    </row>
    <row r="1768" spans="1:11" x14ac:dyDescent="0.25">
      <c r="A1768" s="153"/>
      <c r="B1768" s="149"/>
      <c r="C1768" s="6"/>
      <c r="D1768" s="6"/>
      <c r="E1768" s="6"/>
      <c r="F1768" s="25"/>
      <c r="G1768" s="5"/>
      <c r="H1768" s="14"/>
      <c r="I1768" s="14"/>
      <c r="J1768"/>
      <c r="K1768"/>
    </row>
    <row r="1769" spans="1:11" x14ac:dyDescent="0.25">
      <c r="A1769" s="153"/>
      <c r="B1769" s="149"/>
      <c r="C1769" s="6"/>
      <c r="D1769" s="6"/>
      <c r="E1769" s="6"/>
      <c r="F1769" s="25"/>
      <c r="G1769" s="5"/>
      <c r="H1769" s="14"/>
      <c r="I1769" s="14"/>
      <c r="J1769"/>
      <c r="K1769"/>
    </row>
    <row r="1770" spans="1:11" x14ac:dyDescent="0.25">
      <c r="A1770" s="153"/>
      <c r="B1770" s="149"/>
      <c r="C1770" s="6"/>
      <c r="D1770" s="6"/>
      <c r="E1770" s="6"/>
      <c r="F1770" s="25"/>
      <c r="G1770" s="5"/>
      <c r="H1770" s="14"/>
      <c r="I1770" s="14"/>
      <c r="J1770"/>
      <c r="K1770"/>
    </row>
    <row r="1771" spans="1:11" x14ac:dyDescent="0.25">
      <c r="A1771" s="153"/>
      <c r="B1771" s="149"/>
      <c r="C1771" s="6"/>
      <c r="D1771" s="6"/>
      <c r="E1771" s="6"/>
      <c r="F1771" s="25"/>
      <c r="G1771" s="5"/>
      <c r="H1771" s="14"/>
      <c r="I1771" s="14"/>
      <c r="J1771"/>
      <c r="K1771"/>
    </row>
    <row r="1772" spans="1:11" x14ac:dyDescent="0.25">
      <c r="A1772" s="153"/>
      <c r="B1772" s="149"/>
      <c r="C1772" s="6"/>
      <c r="D1772" s="6"/>
      <c r="E1772" s="6"/>
      <c r="F1772" s="25"/>
      <c r="G1772" s="5"/>
      <c r="H1772" s="14"/>
      <c r="I1772" s="14"/>
      <c r="J1772"/>
      <c r="K1772"/>
    </row>
    <row r="1773" spans="1:11" x14ac:dyDescent="0.25">
      <c r="A1773" s="153"/>
      <c r="B1773" s="149"/>
      <c r="C1773" s="6"/>
      <c r="D1773" s="6"/>
      <c r="E1773" s="6"/>
      <c r="F1773" s="25"/>
      <c r="G1773" s="5"/>
      <c r="H1773" s="14"/>
      <c r="I1773" s="14"/>
      <c r="J1773"/>
      <c r="K1773"/>
    </row>
    <row r="1774" spans="1:11" x14ac:dyDescent="0.25">
      <c r="A1774" s="153"/>
      <c r="B1774" s="149"/>
      <c r="C1774" s="6"/>
      <c r="D1774" s="6"/>
      <c r="E1774" s="6"/>
      <c r="F1774" s="25"/>
      <c r="G1774" s="5"/>
      <c r="H1774" s="14"/>
      <c r="I1774" s="14"/>
      <c r="J1774"/>
      <c r="K1774"/>
    </row>
    <row r="1775" spans="1:11" x14ac:dyDescent="0.25">
      <c r="A1775" s="153"/>
      <c r="B1775" s="149"/>
      <c r="C1775" s="6"/>
      <c r="D1775" s="6"/>
      <c r="E1775" s="6"/>
      <c r="F1775" s="25"/>
      <c r="G1775" s="5"/>
      <c r="H1775" s="14"/>
      <c r="I1775" s="14"/>
      <c r="J1775"/>
      <c r="K1775"/>
    </row>
    <row r="1776" spans="1:11" x14ac:dyDescent="0.25">
      <c r="A1776" s="153"/>
      <c r="B1776" s="149"/>
      <c r="C1776" s="6"/>
      <c r="D1776" s="6"/>
      <c r="E1776" s="6"/>
      <c r="F1776" s="25"/>
      <c r="G1776" s="5"/>
      <c r="H1776" s="14"/>
      <c r="I1776" s="14"/>
      <c r="J1776"/>
      <c r="K1776"/>
    </row>
    <row r="1777" spans="1:11" x14ac:dyDescent="0.25">
      <c r="A1777" s="153"/>
      <c r="B1777" s="149"/>
      <c r="C1777" s="6"/>
      <c r="D1777" s="6"/>
      <c r="E1777" s="6"/>
      <c r="F1777" s="25"/>
      <c r="G1777" s="5"/>
      <c r="H1777" s="14"/>
      <c r="I1777" s="14"/>
      <c r="J1777"/>
      <c r="K1777"/>
    </row>
    <row r="1778" spans="1:11" x14ac:dyDescent="0.25">
      <c r="A1778" s="153"/>
      <c r="B1778" s="149"/>
      <c r="C1778" s="6"/>
      <c r="D1778" s="6"/>
      <c r="E1778" s="6"/>
      <c r="F1778" s="25"/>
      <c r="G1778" s="5"/>
      <c r="H1778" s="14"/>
      <c r="I1778" s="14"/>
      <c r="J1778"/>
      <c r="K1778"/>
    </row>
    <row r="1779" spans="1:11" x14ac:dyDescent="0.25">
      <c r="A1779" s="153"/>
      <c r="B1779" s="149"/>
      <c r="C1779" s="6"/>
      <c r="D1779" s="6"/>
      <c r="E1779" s="6"/>
      <c r="F1779" s="25"/>
      <c r="G1779" s="5"/>
      <c r="H1779" s="14"/>
      <c r="I1779" s="14"/>
      <c r="J1779"/>
      <c r="K1779"/>
    </row>
    <row r="1780" spans="1:11" x14ac:dyDescent="0.25">
      <c r="A1780" s="153"/>
      <c r="B1780" s="149"/>
      <c r="C1780" s="6"/>
      <c r="D1780" s="6"/>
      <c r="E1780" s="6"/>
      <c r="F1780" s="25"/>
      <c r="G1780" s="5"/>
      <c r="H1780" s="14"/>
      <c r="I1780" s="14"/>
      <c r="J1780"/>
      <c r="K1780"/>
    </row>
    <row r="1781" spans="1:11" x14ac:dyDescent="0.25">
      <c r="A1781" s="153"/>
      <c r="B1781" s="149"/>
      <c r="C1781" s="6"/>
      <c r="D1781" s="6"/>
      <c r="E1781" s="6"/>
      <c r="F1781" s="25"/>
      <c r="G1781" s="5"/>
      <c r="H1781" s="14"/>
      <c r="I1781" s="14"/>
      <c r="J1781"/>
      <c r="K1781"/>
    </row>
    <row r="1782" spans="1:11" x14ac:dyDescent="0.25">
      <c r="A1782" s="153"/>
      <c r="B1782" s="149"/>
      <c r="C1782" s="6"/>
      <c r="D1782" s="6"/>
      <c r="E1782" s="6"/>
      <c r="F1782" s="25"/>
      <c r="G1782" s="5"/>
      <c r="H1782" s="14"/>
      <c r="I1782" s="14"/>
      <c r="J1782"/>
      <c r="K1782"/>
    </row>
    <row r="1783" spans="1:11" x14ac:dyDescent="0.25">
      <c r="A1783" s="153"/>
      <c r="B1783" s="149"/>
      <c r="C1783" s="6"/>
      <c r="D1783" s="6"/>
      <c r="E1783" s="6"/>
      <c r="F1783" s="25"/>
      <c r="G1783" s="5"/>
      <c r="H1783" s="14"/>
      <c r="I1783" s="14"/>
      <c r="J1783"/>
      <c r="K1783"/>
    </row>
    <row r="1784" spans="1:11" x14ac:dyDescent="0.25">
      <c r="A1784" s="153"/>
      <c r="B1784" s="149"/>
      <c r="C1784" s="6"/>
      <c r="D1784" s="6"/>
      <c r="E1784" s="6"/>
      <c r="F1784" s="25"/>
      <c r="G1784" s="5"/>
      <c r="H1784" s="14"/>
      <c r="I1784" s="14"/>
      <c r="J1784"/>
      <c r="K1784"/>
    </row>
    <row r="1785" spans="1:11" x14ac:dyDescent="0.25">
      <c r="A1785" s="153"/>
      <c r="B1785" s="149"/>
      <c r="C1785" s="6"/>
      <c r="D1785" s="6"/>
      <c r="E1785" s="6"/>
      <c r="F1785" s="25"/>
      <c r="G1785" s="5"/>
      <c r="H1785" s="14"/>
      <c r="I1785" s="14"/>
      <c r="J1785"/>
      <c r="K1785"/>
    </row>
    <row r="1786" spans="1:11" x14ac:dyDescent="0.25">
      <c r="A1786" s="153"/>
      <c r="B1786" s="149"/>
      <c r="C1786" s="6"/>
      <c r="D1786" s="6"/>
      <c r="E1786" s="6"/>
      <c r="F1786" s="25"/>
      <c r="G1786" s="5"/>
      <c r="H1786" s="14"/>
      <c r="I1786" s="14"/>
      <c r="J1786"/>
      <c r="K1786"/>
    </row>
    <row r="1787" spans="1:11" x14ac:dyDescent="0.25">
      <c r="A1787" s="153"/>
      <c r="B1787" s="149"/>
      <c r="C1787" s="6"/>
      <c r="D1787" s="6"/>
      <c r="E1787" s="6"/>
      <c r="F1787" s="25"/>
      <c r="G1787" s="5"/>
      <c r="H1787" s="14"/>
      <c r="I1787" s="14"/>
      <c r="J1787"/>
      <c r="K1787"/>
    </row>
    <row r="1788" spans="1:11" x14ac:dyDescent="0.25">
      <c r="A1788" s="153"/>
      <c r="B1788" s="149"/>
      <c r="C1788" s="6"/>
      <c r="D1788" s="6"/>
      <c r="E1788" s="6"/>
      <c r="F1788" s="25"/>
      <c r="G1788" s="5"/>
      <c r="H1788" s="14"/>
      <c r="I1788" s="14"/>
      <c r="J1788"/>
      <c r="K1788"/>
    </row>
    <row r="1789" spans="1:11" x14ac:dyDescent="0.25">
      <c r="A1789" s="153"/>
      <c r="B1789" s="149"/>
      <c r="C1789" s="6"/>
      <c r="D1789" s="6"/>
      <c r="E1789" s="6"/>
      <c r="F1789" s="25"/>
      <c r="G1789" s="5"/>
      <c r="H1789" s="14"/>
      <c r="I1789" s="14"/>
      <c r="J1789"/>
      <c r="K1789"/>
    </row>
    <row r="1790" spans="1:11" x14ac:dyDescent="0.25">
      <c r="A1790" s="153"/>
      <c r="B1790" s="149"/>
      <c r="C1790" s="6"/>
      <c r="D1790" s="6"/>
      <c r="E1790" s="6"/>
      <c r="F1790" s="25"/>
      <c r="G1790" s="5"/>
      <c r="H1790" s="14"/>
      <c r="I1790" s="14"/>
      <c r="J1790"/>
      <c r="K1790"/>
    </row>
    <row r="1791" spans="1:11" x14ac:dyDescent="0.25">
      <c r="A1791" s="153"/>
      <c r="B1791" s="149"/>
      <c r="C1791" s="6"/>
      <c r="D1791" s="6"/>
      <c r="E1791" s="6"/>
      <c r="F1791" s="25"/>
      <c r="G1791" s="5"/>
      <c r="H1791" s="14"/>
      <c r="I1791" s="14"/>
      <c r="J1791"/>
      <c r="K1791"/>
    </row>
    <row r="1792" spans="1:11" x14ac:dyDescent="0.25">
      <c r="A1792" s="153"/>
      <c r="B1792" s="149"/>
      <c r="C1792" s="6"/>
      <c r="D1792" s="6"/>
      <c r="E1792" s="6"/>
      <c r="F1792" s="25"/>
      <c r="G1792" s="5"/>
      <c r="H1792" s="14"/>
      <c r="I1792" s="14"/>
      <c r="J1792"/>
      <c r="K1792"/>
    </row>
    <row r="1793" spans="1:11" x14ac:dyDescent="0.25">
      <c r="A1793" s="153"/>
      <c r="B1793" s="149"/>
      <c r="C1793" s="6"/>
      <c r="D1793" s="6"/>
      <c r="E1793" s="6"/>
      <c r="F1793" s="25"/>
      <c r="G1793" s="5"/>
      <c r="H1793" s="14"/>
      <c r="I1793" s="14"/>
      <c r="J1793"/>
      <c r="K1793"/>
    </row>
    <row r="1794" spans="1:11" x14ac:dyDescent="0.25">
      <c r="A1794" s="153"/>
      <c r="B1794" s="149"/>
      <c r="C1794" s="6"/>
      <c r="D1794" s="6"/>
      <c r="E1794" s="6"/>
      <c r="F1794" s="25"/>
      <c r="G1794" s="5"/>
      <c r="H1794" s="14"/>
      <c r="I1794" s="14"/>
      <c r="J1794"/>
      <c r="K1794"/>
    </row>
    <row r="1795" spans="1:11" x14ac:dyDescent="0.25">
      <c r="A1795" s="153"/>
      <c r="B1795" s="149"/>
      <c r="C1795" s="6"/>
      <c r="D1795" s="6"/>
      <c r="E1795" s="6"/>
      <c r="F1795" s="25"/>
      <c r="G1795" s="5"/>
      <c r="H1795" s="14"/>
      <c r="I1795" s="14"/>
      <c r="J1795"/>
      <c r="K1795"/>
    </row>
    <row r="1796" spans="1:11" x14ac:dyDescent="0.25">
      <c r="A1796" s="153"/>
      <c r="B1796" s="149"/>
      <c r="C1796" s="6"/>
      <c r="D1796" s="6"/>
      <c r="E1796" s="6"/>
      <c r="F1796" s="25"/>
      <c r="G1796" s="5"/>
      <c r="H1796" s="14"/>
      <c r="I1796" s="14"/>
      <c r="J1796"/>
      <c r="K1796"/>
    </row>
    <row r="1797" spans="1:11" x14ac:dyDescent="0.25">
      <c r="A1797" s="153"/>
      <c r="B1797" s="149"/>
      <c r="C1797" s="6"/>
      <c r="D1797" s="6"/>
      <c r="E1797" s="6"/>
      <c r="F1797" s="25"/>
      <c r="G1797" s="5"/>
      <c r="H1797" s="14"/>
      <c r="I1797" s="14"/>
      <c r="J1797"/>
      <c r="K1797"/>
    </row>
    <row r="1798" spans="1:11" x14ac:dyDescent="0.25">
      <c r="A1798" s="153"/>
      <c r="B1798" s="149"/>
      <c r="C1798" s="6"/>
      <c r="D1798" s="6"/>
      <c r="E1798" s="6"/>
      <c r="F1798" s="25"/>
      <c r="G1798" s="5"/>
      <c r="H1798" s="14"/>
      <c r="I1798" s="14"/>
      <c r="J1798"/>
      <c r="K1798"/>
    </row>
    <row r="1799" spans="1:11" x14ac:dyDescent="0.25">
      <c r="A1799" s="153"/>
      <c r="B1799" s="149"/>
      <c r="C1799" s="6"/>
      <c r="D1799" s="6"/>
      <c r="E1799" s="6"/>
      <c r="F1799" s="25"/>
      <c r="G1799" s="5"/>
      <c r="H1799" s="14"/>
      <c r="I1799" s="14"/>
      <c r="J1799"/>
      <c r="K1799"/>
    </row>
    <row r="1800" spans="1:11" x14ac:dyDescent="0.25">
      <c r="A1800" s="153"/>
      <c r="B1800" s="149"/>
      <c r="C1800" s="6"/>
      <c r="D1800" s="6"/>
      <c r="E1800" s="6"/>
      <c r="F1800" s="25"/>
      <c r="G1800" s="5"/>
      <c r="H1800" s="14"/>
      <c r="I1800" s="14"/>
      <c r="J1800"/>
      <c r="K1800"/>
    </row>
    <row r="1801" spans="1:11" x14ac:dyDescent="0.25">
      <c r="A1801" s="153"/>
      <c r="B1801" s="149"/>
      <c r="C1801" s="6"/>
      <c r="D1801" s="6"/>
      <c r="E1801" s="6"/>
      <c r="F1801" s="25"/>
      <c r="G1801" s="5"/>
      <c r="H1801" s="14"/>
      <c r="I1801" s="14"/>
      <c r="J1801"/>
      <c r="K1801"/>
    </row>
    <row r="1802" spans="1:11" x14ac:dyDescent="0.25">
      <c r="A1802" s="153"/>
      <c r="B1802" s="149"/>
      <c r="C1802" s="6"/>
      <c r="D1802" s="6"/>
      <c r="E1802" s="6"/>
      <c r="F1802" s="25"/>
      <c r="G1802" s="5"/>
      <c r="H1802" s="14"/>
      <c r="I1802" s="14"/>
      <c r="J1802"/>
      <c r="K1802"/>
    </row>
    <row r="1803" spans="1:11" x14ac:dyDescent="0.25">
      <c r="A1803" s="153"/>
      <c r="B1803" s="149"/>
      <c r="C1803" s="6"/>
      <c r="D1803" s="6"/>
      <c r="E1803" s="6"/>
      <c r="F1803" s="25"/>
      <c r="G1803" s="5"/>
      <c r="H1803" s="14"/>
      <c r="I1803" s="14"/>
      <c r="J1803"/>
      <c r="K1803"/>
    </row>
    <row r="1804" spans="1:11" x14ac:dyDescent="0.25">
      <c r="A1804" s="153"/>
      <c r="B1804" s="149"/>
      <c r="C1804" s="6"/>
      <c r="D1804" s="6"/>
      <c r="E1804" s="6"/>
      <c r="F1804" s="25"/>
      <c r="G1804" s="5"/>
      <c r="H1804" s="14"/>
      <c r="I1804" s="14"/>
      <c r="J1804"/>
      <c r="K1804"/>
    </row>
    <row r="1805" spans="1:11" x14ac:dyDescent="0.25">
      <c r="A1805" s="153"/>
      <c r="B1805" s="149"/>
      <c r="C1805" s="6"/>
      <c r="D1805" s="6"/>
      <c r="E1805" s="6"/>
      <c r="F1805" s="25"/>
      <c r="G1805" s="5"/>
      <c r="H1805" s="14"/>
      <c r="I1805" s="14"/>
      <c r="J1805"/>
      <c r="K1805"/>
    </row>
    <row r="1806" spans="1:11" x14ac:dyDescent="0.25">
      <c r="A1806" s="153"/>
      <c r="B1806" s="149"/>
      <c r="C1806" s="6"/>
      <c r="D1806" s="6"/>
      <c r="E1806" s="6"/>
      <c r="F1806" s="25"/>
      <c r="G1806" s="5"/>
      <c r="H1806" s="14"/>
      <c r="I1806" s="14"/>
      <c r="J1806"/>
      <c r="K1806"/>
    </row>
    <row r="1807" spans="1:11" x14ac:dyDescent="0.25">
      <c r="A1807" s="153"/>
      <c r="B1807" s="149"/>
      <c r="C1807" s="6"/>
      <c r="D1807" s="6"/>
      <c r="E1807" s="6"/>
      <c r="F1807" s="25"/>
      <c r="G1807" s="5"/>
      <c r="H1807" s="14"/>
      <c r="I1807" s="14"/>
      <c r="J1807"/>
      <c r="K1807"/>
    </row>
    <row r="1808" spans="1:11" x14ac:dyDescent="0.25">
      <c r="A1808" s="153"/>
      <c r="B1808" s="149"/>
      <c r="C1808" s="6"/>
      <c r="D1808" s="6"/>
      <c r="E1808" s="6"/>
      <c r="F1808" s="25"/>
      <c r="G1808" s="5"/>
      <c r="H1808" s="14"/>
      <c r="I1808" s="14"/>
      <c r="J1808"/>
      <c r="K1808"/>
    </row>
    <row r="1809" spans="1:11" x14ac:dyDescent="0.25">
      <c r="A1809" s="153"/>
      <c r="B1809" s="149"/>
      <c r="C1809" s="6"/>
      <c r="D1809" s="6"/>
      <c r="E1809" s="6"/>
      <c r="F1809" s="25"/>
      <c r="G1809" s="5"/>
      <c r="H1809" s="14"/>
      <c r="I1809" s="14"/>
      <c r="J1809"/>
      <c r="K1809"/>
    </row>
    <row r="1810" spans="1:11" x14ac:dyDescent="0.25">
      <c r="A1810" s="153"/>
      <c r="B1810" s="149"/>
      <c r="C1810" s="6"/>
      <c r="D1810" s="6"/>
      <c r="E1810" s="6"/>
      <c r="F1810" s="25"/>
      <c r="G1810" s="5"/>
      <c r="H1810" s="14"/>
      <c r="I1810" s="14"/>
      <c r="J1810"/>
      <c r="K1810"/>
    </row>
    <row r="1811" spans="1:11" x14ac:dyDescent="0.25">
      <c r="A1811" s="153"/>
      <c r="B1811" s="149"/>
      <c r="C1811" s="6"/>
      <c r="D1811" s="6"/>
      <c r="E1811" s="6"/>
      <c r="F1811" s="25"/>
      <c r="G1811" s="5"/>
      <c r="H1811" s="14"/>
      <c r="I1811" s="14"/>
      <c r="J1811"/>
      <c r="K1811"/>
    </row>
    <row r="1812" spans="1:11" x14ac:dyDescent="0.25">
      <c r="A1812" s="153"/>
      <c r="B1812" s="149"/>
      <c r="C1812" s="6"/>
      <c r="D1812" s="6"/>
      <c r="E1812" s="6"/>
      <c r="F1812" s="25"/>
      <c r="G1812" s="5"/>
      <c r="H1812" s="14"/>
      <c r="I1812" s="14"/>
      <c r="J1812"/>
      <c r="K1812"/>
    </row>
    <row r="1813" spans="1:11" x14ac:dyDescent="0.25">
      <c r="A1813" s="153"/>
      <c r="B1813" s="149"/>
      <c r="C1813" s="6"/>
      <c r="D1813" s="6"/>
      <c r="E1813" s="6"/>
      <c r="F1813" s="25"/>
      <c r="G1813" s="5"/>
      <c r="H1813" s="14"/>
      <c r="I1813" s="14"/>
      <c r="J1813"/>
      <c r="K1813"/>
    </row>
    <row r="1814" spans="1:11" x14ac:dyDescent="0.25">
      <c r="A1814" s="153"/>
      <c r="B1814" s="149"/>
      <c r="C1814" s="6"/>
      <c r="D1814" s="6"/>
      <c r="E1814" s="6"/>
      <c r="F1814" s="25"/>
      <c r="G1814" s="5"/>
      <c r="H1814" s="14"/>
      <c r="I1814" s="14"/>
      <c r="J1814"/>
      <c r="K1814"/>
    </row>
    <row r="1815" spans="1:11" x14ac:dyDescent="0.25">
      <c r="A1815" s="153"/>
      <c r="B1815" s="149"/>
      <c r="C1815" s="6"/>
      <c r="D1815" s="6"/>
      <c r="E1815" s="6"/>
      <c r="F1815" s="25"/>
      <c r="G1815" s="5"/>
      <c r="H1815" s="14"/>
      <c r="I1815" s="14"/>
      <c r="J1815"/>
      <c r="K1815"/>
    </row>
    <row r="1816" spans="1:11" x14ac:dyDescent="0.25">
      <c r="A1816" s="153"/>
      <c r="B1816" s="149"/>
      <c r="C1816" s="6"/>
      <c r="D1816" s="6"/>
      <c r="E1816" s="6"/>
      <c r="F1816" s="25"/>
      <c r="G1816" s="5"/>
      <c r="H1816" s="14"/>
      <c r="I1816" s="14"/>
      <c r="J1816"/>
      <c r="K1816"/>
    </row>
    <row r="1817" spans="1:11" x14ac:dyDescent="0.25">
      <c r="A1817" s="153"/>
      <c r="B1817" s="149"/>
      <c r="C1817" s="6"/>
      <c r="D1817" s="6"/>
      <c r="E1817" s="6"/>
      <c r="F1817" s="25"/>
      <c r="G1817" s="5"/>
      <c r="H1817" s="14"/>
      <c r="I1817" s="14"/>
      <c r="J1817"/>
      <c r="K1817"/>
    </row>
    <row r="1818" spans="1:11" x14ac:dyDescent="0.25">
      <c r="A1818" s="153"/>
      <c r="B1818" s="149"/>
      <c r="C1818" s="6"/>
      <c r="D1818" s="6"/>
      <c r="E1818" s="6"/>
      <c r="F1818" s="25"/>
      <c r="G1818" s="5"/>
      <c r="H1818" s="14"/>
      <c r="I1818" s="14"/>
      <c r="J1818"/>
      <c r="K1818"/>
    </row>
    <row r="1819" spans="1:11" x14ac:dyDescent="0.25">
      <c r="A1819" s="153"/>
      <c r="B1819" s="149"/>
      <c r="C1819" s="6"/>
      <c r="D1819" s="6"/>
      <c r="E1819" s="6"/>
      <c r="F1819" s="25"/>
      <c r="G1819" s="5"/>
      <c r="H1819" s="14"/>
      <c r="I1819" s="14"/>
      <c r="J1819"/>
      <c r="K1819"/>
    </row>
    <row r="1820" spans="1:11" x14ac:dyDescent="0.25">
      <c r="A1820" s="153"/>
      <c r="B1820" s="149"/>
      <c r="C1820" s="6"/>
      <c r="D1820" s="6"/>
      <c r="E1820" s="6"/>
      <c r="F1820" s="25"/>
      <c r="G1820" s="5"/>
      <c r="H1820" s="14"/>
      <c r="I1820" s="14"/>
      <c r="J1820"/>
      <c r="K1820"/>
    </row>
    <row r="1821" spans="1:11" x14ac:dyDescent="0.25">
      <c r="A1821" s="153"/>
      <c r="B1821" s="149"/>
      <c r="C1821" s="6"/>
      <c r="D1821" s="6"/>
      <c r="E1821" s="6"/>
      <c r="F1821" s="25"/>
      <c r="G1821" s="5"/>
      <c r="H1821" s="14"/>
      <c r="I1821" s="14"/>
      <c r="J1821"/>
      <c r="K1821"/>
    </row>
    <row r="1822" spans="1:11" x14ac:dyDescent="0.25">
      <c r="A1822" s="153"/>
      <c r="B1822" s="149"/>
      <c r="C1822" s="6"/>
      <c r="D1822" s="6"/>
      <c r="E1822" s="6"/>
      <c r="F1822" s="25"/>
      <c r="G1822" s="5"/>
      <c r="H1822" s="14"/>
      <c r="I1822" s="14"/>
      <c r="J1822"/>
      <c r="K1822"/>
    </row>
    <row r="1823" spans="1:11" x14ac:dyDescent="0.25">
      <c r="A1823" s="153"/>
      <c r="B1823" s="149"/>
      <c r="C1823" s="6"/>
      <c r="D1823" s="6"/>
      <c r="E1823" s="6"/>
      <c r="F1823" s="25"/>
      <c r="G1823" s="5"/>
      <c r="H1823" s="14"/>
      <c r="I1823" s="14"/>
      <c r="J1823"/>
      <c r="K1823"/>
    </row>
    <row r="1824" spans="1:11" x14ac:dyDescent="0.25">
      <c r="A1824" s="153"/>
      <c r="B1824" s="149"/>
      <c r="C1824" s="6"/>
      <c r="D1824" s="6"/>
      <c r="E1824" s="6"/>
      <c r="F1824" s="25"/>
      <c r="G1824" s="5"/>
      <c r="H1824" s="14"/>
      <c r="I1824" s="14"/>
      <c r="J1824"/>
      <c r="K1824"/>
    </row>
    <row r="1825" spans="1:11" x14ac:dyDescent="0.25">
      <c r="A1825" s="153"/>
      <c r="B1825" s="149"/>
      <c r="C1825" s="6"/>
      <c r="D1825" s="6"/>
      <c r="E1825" s="6"/>
      <c r="F1825" s="25"/>
      <c r="G1825" s="5"/>
      <c r="H1825" s="14"/>
      <c r="I1825" s="14"/>
      <c r="J1825"/>
      <c r="K1825"/>
    </row>
    <row r="1826" spans="1:11" x14ac:dyDescent="0.25">
      <c r="A1826" s="153"/>
      <c r="B1826" s="149"/>
      <c r="C1826" s="6"/>
      <c r="D1826" s="6"/>
      <c r="E1826" s="6"/>
      <c r="F1826" s="25"/>
      <c r="G1826" s="5"/>
      <c r="H1826" s="14"/>
      <c r="I1826" s="14"/>
      <c r="J1826"/>
      <c r="K1826"/>
    </row>
    <row r="1827" spans="1:11" x14ac:dyDescent="0.25">
      <c r="A1827" s="153"/>
      <c r="B1827" s="149"/>
      <c r="C1827" s="6"/>
      <c r="D1827" s="6"/>
      <c r="E1827" s="6"/>
      <c r="F1827" s="25"/>
      <c r="G1827" s="5"/>
      <c r="H1827" s="14"/>
      <c r="I1827" s="14"/>
      <c r="J1827"/>
      <c r="K1827"/>
    </row>
    <row r="1828" spans="1:11" x14ac:dyDescent="0.25">
      <c r="A1828" s="153"/>
      <c r="B1828" s="149"/>
      <c r="C1828" s="6"/>
      <c r="D1828" s="6"/>
      <c r="E1828" s="6"/>
      <c r="F1828" s="25"/>
      <c r="G1828" s="5"/>
      <c r="H1828" s="14"/>
      <c r="I1828" s="14"/>
      <c r="J1828"/>
      <c r="K1828"/>
    </row>
    <row r="1829" spans="1:11" x14ac:dyDescent="0.25">
      <c r="A1829" s="153"/>
      <c r="B1829" s="149"/>
      <c r="C1829" s="6"/>
      <c r="D1829" s="6"/>
      <c r="E1829" s="6"/>
      <c r="F1829" s="25"/>
      <c r="G1829" s="5"/>
      <c r="H1829" s="14"/>
      <c r="I1829" s="14"/>
      <c r="J1829"/>
      <c r="K1829"/>
    </row>
    <row r="1830" spans="1:11" x14ac:dyDescent="0.25">
      <c r="A1830" s="153"/>
      <c r="B1830" s="149"/>
      <c r="C1830" s="6"/>
      <c r="D1830" s="6"/>
      <c r="E1830" s="6"/>
      <c r="F1830" s="25"/>
      <c r="G1830" s="5"/>
      <c r="H1830" s="14"/>
      <c r="I1830" s="14"/>
      <c r="J1830"/>
      <c r="K1830"/>
    </row>
    <row r="1831" spans="1:11" x14ac:dyDescent="0.25">
      <c r="A1831" s="153"/>
      <c r="B1831" s="149"/>
      <c r="C1831" s="6"/>
      <c r="D1831" s="6"/>
      <c r="E1831" s="6"/>
      <c r="F1831" s="25"/>
      <c r="G1831" s="5"/>
      <c r="H1831" s="14"/>
      <c r="I1831" s="14"/>
      <c r="J1831"/>
      <c r="K1831"/>
    </row>
    <row r="1832" spans="1:11" x14ac:dyDescent="0.25">
      <c r="A1832" s="153"/>
      <c r="B1832" s="149"/>
      <c r="C1832" s="6"/>
      <c r="D1832" s="6"/>
      <c r="E1832" s="6"/>
      <c r="F1832" s="25"/>
      <c r="G1832" s="5"/>
      <c r="H1832" s="14"/>
      <c r="I1832" s="14"/>
      <c r="J1832"/>
      <c r="K1832"/>
    </row>
    <row r="1833" spans="1:11" x14ac:dyDescent="0.25">
      <c r="A1833" s="153"/>
      <c r="B1833" s="149"/>
      <c r="C1833" s="6"/>
      <c r="D1833" s="6"/>
      <c r="E1833" s="6"/>
      <c r="F1833" s="25"/>
      <c r="G1833" s="5"/>
      <c r="H1833" s="14"/>
      <c r="I1833" s="14"/>
      <c r="J1833"/>
      <c r="K1833"/>
    </row>
    <row r="1834" spans="1:11" x14ac:dyDescent="0.25">
      <c r="A1834" s="153"/>
      <c r="B1834" s="149"/>
      <c r="C1834" s="6"/>
      <c r="D1834" s="6"/>
      <c r="E1834" s="6"/>
      <c r="F1834" s="25"/>
      <c r="G1834" s="5"/>
      <c r="H1834" s="14"/>
      <c r="I1834" s="14"/>
      <c r="J1834"/>
      <c r="K1834"/>
    </row>
    <row r="1835" spans="1:11" x14ac:dyDescent="0.25">
      <c r="A1835" s="153"/>
      <c r="B1835" s="149"/>
      <c r="C1835" s="6"/>
      <c r="D1835" s="6"/>
      <c r="E1835" s="6"/>
      <c r="F1835" s="25"/>
      <c r="G1835" s="5"/>
      <c r="H1835" s="14"/>
      <c r="I1835" s="14"/>
      <c r="J1835"/>
      <c r="K1835"/>
    </row>
    <row r="1836" spans="1:11" x14ac:dyDescent="0.25">
      <c r="A1836" s="153"/>
      <c r="B1836" s="149"/>
      <c r="C1836" s="6"/>
      <c r="D1836" s="6"/>
      <c r="E1836" s="6"/>
      <c r="F1836" s="25"/>
      <c r="G1836" s="5"/>
      <c r="H1836" s="14"/>
      <c r="I1836" s="14"/>
      <c r="J1836"/>
      <c r="K1836"/>
    </row>
    <row r="1837" spans="1:11" x14ac:dyDescent="0.25">
      <c r="A1837" s="153"/>
      <c r="B1837" s="149"/>
      <c r="C1837" s="6"/>
      <c r="D1837" s="6"/>
      <c r="E1837" s="6"/>
      <c r="F1837" s="25"/>
      <c r="G1837" s="5"/>
      <c r="H1837" s="14"/>
      <c r="I1837" s="14"/>
      <c r="J1837"/>
      <c r="K1837"/>
    </row>
    <row r="1838" spans="1:11" x14ac:dyDescent="0.25">
      <c r="A1838" s="153"/>
      <c r="B1838" s="149"/>
      <c r="C1838" s="6"/>
      <c r="D1838" s="6"/>
      <c r="E1838" s="6"/>
      <c r="F1838" s="25"/>
      <c r="G1838" s="5"/>
      <c r="H1838" s="14"/>
      <c r="I1838" s="14"/>
      <c r="J1838"/>
      <c r="K1838"/>
    </row>
    <row r="1839" spans="1:11" x14ac:dyDescent="0.25">
      <c r="A1839" s="153"/>
      <c r="B1839" s="149"/>
      <c r="C1839" s="6"/>
      <c r="D1839" s="6"/>
      <c r="E1839" s="6"/>
      <c r="F1839" s="25"/>
      <c r="G1839" s="5"/>
      <c r="H1839" s="14"/>
      <c r="I1839" s="14"/>
      <c r="J1839"/>
      <c r="K1839"/>
    </row>
    <row r="1840" spans="1:11" x14ac:dyDescent="0.25">
      <c r="A1840" s="153"/>
      <c r="B1840" s="149"/>
      <c r="C1840" s="6"/>
      <c r="D1840" s="6"/>
      <c r="E1840" s="6"/>
      <c r="F1840" s="25"/>
      <c r="G1840" s="5"/>
      <c r="H1840" s="14"/>
      <c r="I1840" s="14"/>
      <c r="J1840"/>
      <c r="K1840"/>
    </row>
    <row r="1841" spans="1:11" x14ac:dyDescent="0.25">
      <c r="A1841" s="153"/>
      <c r="B1841" s="149"/>
      <c r="C1841" s="6"/>
      <c r="D1841" s="6"/>
      <c r="E1841" s="6"/>
      <c r="F1841" s="25"/>
      <c r="G1841" s="5"/>
      <c r="H1841" s="14"/>
      <c r="I1841" s="14"/>
      <c r="J1841"/>
      <c r="K1841"/>
    </row>
    <row r="1842" spans="1:11" x14ac:dyDescent="0.25">
      <c r="A1842" s="153"/>
      <c r="B1842" s="149"/>
      <c r="C1842" s="6"/>
      <c r="D1842" s="6"/>
      <c r="E1842" s="6"/>
      <c r="F1842" s="25"/>
      <c r="G1842" s="5"/>
      <c r="H1842" s="14"/>
      <c r="I1842" s="14"/>
      <c r="J1842"/>
      <c r="K1842"/>
    </row>
    <row r="1843" spans="1:11" x14ac:dyDescent="0.25">
      <c r="A1843" s="153"/>
      <c r="B1843" s="149"/>
      <c r="C1843" s="6"/>
      <c r="D1843" s="6"/>
      <c r="E1843" s="6"/>
      <c r="F1843" s="25"/>
      <c r="G1843" s="5"/>
      <c r="H1843" s="14"/>
      <c r="I1843" s="14"/>
      <c r="J1843"/>
      <c r="K1843"/>
    </row>
    <row r="1844" spans="1:11" x14ac:dyDescent="0.25">
      <c r="A1844" s="153"/>
      <c r="B1844" s="149"/>
      <c r="C1844" s="6"/>
      <c r="D1844" s="6"/>
      <c r="E1844" s="6"/>
      <c r="F1844" s="25"/>
      <c r="G1844" s="5"/>
      <c r="H1844" s="14"/>
      <c r="I1844" s="14"/>
      <c r="J1844"/>
      <c r="K1844"/>
    </row>
    <row r="1845" spans="1:11" x14ac:dyDescent="0.25">
      <c r="A1845" s="153"/>
      <c r="B1845" s="149"/>
      <c r="C1845" s="6"/>
      <c r="D1845" s="6"/>
      <c r="E1845" s="6"/>
      <c r="F1845" s="25"/>
      <c r="G1845" s="5"/>
      <c r="H1845" s="14"/>
      <c r="I1845" s="14"/>
      <c r="J1845"/>
      <c r="K1845"/>
    </row>
    <row r="1846" spans="1:11" x14ac:dyDescent="0.25">
      <c r="A1846" s="153"/>
      <c r="B1846" s="149"/>
      <c r="C1846" s="6"/>
      <c r="D1846" s="6"/>
      <c r="E1846" s="6"/>
      <c r="F1846" s="25"/>
      <c r="G1846" s="5"/>
      <c r="H1846" s="14"/>
      <c r="I1846" s="14"/>
      <c r="J1846"/>
      <c r="K1846"/>
    </row>
    <row r="1847" spans="1:11" x14ac:dyDescent="0.25">
      <c r="A1847" s="153"/>
      <c r="B1847" s="149"/>
      <c r="C1847" s="6"/>
      <c r="D1847" s="6"/>
      <c r="E1847" s="6"/>
      <c r="F1847" s="25"/>
      <c r="G1847" s="5"/>
      <c r="H1847" s="14"/>
      <c r="I1847" s="14"/>
      <c r="J1847"/>
      <c r="K1847"/>
    </row>
    <row r="1848" spans="1:11" x14ac:dyDescent="0.25">
      <c r="A1848" s="153"/>
      <c r="B1848" s="149"/>
      <c r="C1848" s="6"/>
      <c r="D1848" s="6"/>
      <c r="E1848" s="6"/>
      <c r="F1848" s="25"/>
      <c r="G1848" s="5"/>
      <c r="H1848" s="14"/>
      <c r="I1848" s="14"/>
      <c r="J1848"/>
      <c r="K1848"/>
    </row>
    <row r="1849" spans="1:11" x14ac:dyDescent="0.25">
      <c r="A1849" s="153"/>
      <c r="B1849" s="149"/>
      <c r="C1849" s="6"/>
      <c r="D1849" s="6"/>
      <c r="E1849" s="6"/>
      <c r="F1849" s="25"/>
      <c r="G1849" s="5"/>
      <c r="H1849" s="14"/>
      <c r="I1849" s="14"/>
      <c r="J1849"/>
      <c r="K1849"/>
    </row>
    <row r="1850" spans="1:11" x14ac:dyDescent="0.25">
      <c r="A1850" s="153"/>
      <c r="B1850" s="149"/>
      <c r="C1850" s="6"/>
      <c r="D1850" s="6"/>
      <c r="E1850" s="6"/>
      <c r="F1850" s="25"/>
      <c r="G1850" s="5"/>
      <c r="H1850" s="14"/>
      <c r="I1850" s="14"/>
      <c r="J1850"/>
      <c r="K1850"/>
    </row>
    <row r="1851" spans="1:11" x14ac:dyDescent="0.25">
      <c r="A1851" s="153"/>
      <c r="B1851" s="149"/>
      <c r="C1851" s="6"/>
      <c r="D1851" s="6"/>
      <c r="E1851" s="6"/>
      <c r="F1851" s="25"/>
      <c r="G1851" s="5"/>
      <c r="H1851" s="14"/>
      <c r="I1851" s="14"/>
      <c r="J1851"/>
      <c r="K1851"/>
    </row>
    <row r="1852" spans="1:11" x14ac:dyDescent="0.25">
      <c r="A1852" s="153"/>
      <c r="B1852" s="149"/>
      <c r="C1852" s="6"/>
      <c r="D1852" s="6"/>
      <c r="E1852" s="6"/>
      <c r="F1852" s="25"/>
      <c r="G1852" s="5"/>
      <c r="H1852" s="14"/>
      <c r="I1852" s="14"/>
      <c r="J1852"/>
      <c r="K1852"/>
    </row>
    <row r="1853" spans="1:11" x14ac:dyDescent="0.25">
      <c r="A1853" s="153"/>
      <c r="B1853" s="149"/>
      <c r="C1853" s="6"/>
      <c r="D1853" s="6"/>
      <c r="E1853" s="6"/>
      <c r="F1853" s="25"/>
      <c r="G1853" s="5"/>
      <c r="H1853" s="14"/>
      <c r="I1853" s="14"/>
      <c r="J1853"/>
      <c r="K1853"/>
    </row>
    <row r="1854" spans="1:11" x14ac:dyDescent="0.25">
      <c r="A1854" s="153"/>
      <c r="B1854" s="149"/>
      <c r="C1854" s="6"/>
      <c r="D1854" s="6"/>
      <c r="E1854" s="6"/>
      <c r="F1854" s="25"/>
      <c r="G1854" s="5"/>
      <c r="H1854" s="14"/>
      <c r="I1854" s="14"/>
      <c r="J1854"/>
      <c r="K1854"/>
    </row>
    <row r="1855" spans="1:11" x14ac:dyDescent="0.25">
      <c r="A1855" s="153"/>
      <c r="B1855" s="149"/>
      <c r="C1855" s="6"/>
      <c r="D1855" s="6"/>
      <c r="E1855" s="6"/>
      <c r="F1855" s="25"/>
      <c r="G1855" s="5"/>
      <c r="H1855" s="14"/>
      <c r="I1855" s="14"/>
      <c r="J1855"/>
      <c r="K1855"/>
    </row>
    <row r="1856" spans="1:11" x14ac:dyDescent="0.25">
      <c r="A1856" s="153"/>
      <c r="B1856" s="149"/>
      <c r="C1856" s="6"/>
      <c r="D1856" s="6"/>
      <c r="E1856" s="6"/>
      <c r="F1856" s="25"/>
      <c r="G1856" s="5"/>
      <c r="H1856" s="14"/>
      <c r="I1856" s="14"/>
      <c r="J1856"/>
      <c r="K1856"/>
    </row>
    <row r="1857" spans="1:11" x14ac:dyDescent="0.25">
      <c r="A1857" s="153"/>
      <c r="B1857" s="149"/>
      <c r="C1857" s="6"/>
      <c r="D1857" s="6"/>
      <c r="E1857" s="6"/>
      <c r="F1857" s="25"/>
      <c r="G1857" s="5"/>
      <c r="H1857" s="14"/>
      <c r="I1857" s="14"/>
      <c r="J1857"/>
      <c r="K1857"/>
    </row>
    <row r="1858" spans="1:11" x14ac:dyDescent="0.25">
      <c r="A1858" s="153"/>
      <c r="B1858" s="149"/>
      <c r="C1858" s="6"/>
      <c r="D1858" s="6"/>
      <c r="E1858" s="6"/>
      <c r="F1858" s="25"/>
      <c r="G1858" s="5"/>
      <c r="H1858" s="14"/>
      <c r="I1858" s="14"/>
      <c r="J1858"/>
      <c r="K1858"/>
    </row>
    <row r="1859" spans="1:11" x14ac:dyDescent="0.25">
      <c r="A1859" s="153"/>
      <c r="B1859" s="149"/>
      <c r="C1859" s="6"/>
      <c r="D1859" s="6"/>
      <c r="E1859" s="6"/>
      <c r="F1859" s="25"/>
      <c r="G1859" s="5"/>
      <c r="H1859" s="14"/>
      <c r="I1859" s="14"/>
      <c r="J1859"/>
      <c r="K1859"/>
    </row>
    <row r="1860" spans="1:11" x14ac:dyDescent="0.25">
      <c r="A1860" s="153"/>
      <c r="B1860" s="149"/>
      <c r="C1860" s="6"/>
      <c r="D1860" s="6"/>
      <c r="E1860" s="6"/>
      <c r="F1860" s="25"/>
      <c r="G1860" s="5"/>
      <c r="H1860" s="14"/>
      <c r="I1860" s="14"/>
      <c r="J1860"/>
      <c r="K1860"/>
    </row>
    <row r="1861" spans="1:11" x14ac:dyDescent="0.25">
      <c r="A1861" s="153"/>
      <c r="B1861" s="149"/>
      <c r="C1861" s="6"/>
      <c r="D1861" s="6"/>
      <c r="E1861" s="6"/>
      <c r="F1861" s="25"/>
      <c r="G1861" s="5"/>
      <c r="H1861" s="14"/>
      <c r="I1861" s="14"/>
      <c r="J1861"/>
      <c r="K1861"/>
    </row>
    <row r="1862" spans="1:11" x14ac:dyDescent="0.25">
      <c r="A1862" s="153"/>
      <c r="B1862" s="149"/>
      <c r="C1862" s="6"/>
      <c r="D1862" s="6"/>
      <c r="E1862" s="6"/>
      <c r="F1862" s="25"/>
      <c r="G1862" s="5"/>
      <c r="H1862" s="14"/>
      <c r="I1862" s="14"/>
      <c r="J1862"/>
      <c r="K1862"/>
    </row>
    <row r="1863" spans="1:11" x14ac:dyDescent="0.25">
      <c r="A1863" s="153"/>
      <c r="B1863" s="149"/>
      <c r="C1863" s="6"/>
      <c r="D1863" s="6"/>
      <c r="E1863" s="6"/>
      <c r="F1863" s="25"/>
      <c r="G1863" s="5"/>
      <c r="H1863" s="14"/>
      <c r="I1863" s="14"/>
      <c r="J1863"/>
      <c r="K1863"/>
    </row>
    <row r="1864" spans="1:11" x14ac:dyDescent="0.25">
      <c r="A1864" s="153"/>
      <c r="B1864" s="149"/>
      <c r="C1864" s="6"/>
      <c r="D1864" s="6"/>
      <c r="E1864" s="6"/>
      <c r="F1864" s="25"/>
      <c r="G1864" s="5"/>
      <c r="H1864" s="14"/>
      <c r="I1864" s="14"/>
      <c r="J1864"/>
      <c r="K1864"/>
    </row>
    <row r="1865" spans="1:11" x14ac:dyDescent="0.25">
      <c r="A1865" s="153"/>
      <c r="B1865" s="149"/>
      <c r="C1865" s="6"/>
      <c r="D1865" s="6"/>
      <c r="E1865" s="6"/>
      <c r="F1865" s="25"/>
      <c r="G1865" s="5"/>
      <c r="H1865" s="14"/>
      <c r="I1865" s="14"/>
      <c r="J1865"/>
      <c r="K1865"/>
    </row>
    <row r="1866" spans="1:11" x14ac:dyDescent="0.25">
      <c r="A1866" s="153"/>
      <c r="B1866" s="149"/>
      <c r="C1866" s="6"/>
      <c r="D1866" s="6"/>
      <c r="E1866" s="6"/>
      <c r="F1866" s="25"/>
      <c r="G1866" s="5"/>
      <c r="H1866" s="14"/>
      <c r="I1866" s="14"/>
      <c r="J1866"/>
      <c r="K1866"/>
    </row>
    <row r="1867" spans="1:11" x14ac:dyDescent="0.25">
      <c r="A1867" s="153"/>
      <c r="B1867" s="149"/>
      <c r="C1867" s="6"/>
      <c r="D1867" s="6"/>
      <c r="E1867" s="6"/>
      <c r="F1867" s="25"/>
      <c r="G1867" s="5"/>
      <c r="H1867" s="14"/>
      <c r="I1867" s="14"/>
      <c r="J1867"/>
      <c r="K1867"/>
    </row>
    <row r="1868" spans="1:11" x14ac:dyDescent="0.25">
      <c r="A1868" s="153"/>
      <c r="B1868" s="149"/>
      <c r="C1868" s="6"/>
      <c r="D1868" s="6"/>
      <c r="E1868" s="6"/>
      <c r="F1868" s="25"/>
      <c r="G1868" s="5"/>
      <c r="H1868" s="14"/>
      <c r="I1868" s="14"/>
      <c r="J1868"/>
      <c r="K1868"/>
    </row>
    <row r="1869" spans="1:11" x14ac:dyDescent="0.25">
      <c r="A1869" s="153"/>
      <c r="B1869" s="149"/>
      <c r="C1869" s="6"/>
      <c r="D1869" s="6"/>
      <c r="E1869" s="6"/>
      <c r="F1869" s="25"/>
      <c r="G1869" s="5"/>
      <c r="H1869" s="14"/>
      <c r="I1869" s="14"/>
      <c r="J1869"/>
      <c r="K1869"/>
    </row>
    <row r="1870" spans="1:11" x14ac:dyDescent="0.25">
      <c r="A1870" s="153"/>
      <c r="B1870" s="149"/>
      <c r="C1870" s="6"/>
      <c r="D1870" s="6"/>
      <c r="E1870" s="6"/>
      <c r="F1870" s="25"/>
      <c r="G1870" s="5"/>
      <c r="H1870" s="14"/>
      <c r="I1870" s="14"/>
      <c r="J1870"/>
      <c r="K1870"/>
    </row>
    <row r="1871" spans="1:11" x14ac:dyDescent="0.25">
      <c r="A1871" s="153"/>
      <c r="B1871" s="149"/>
      <c r="C1871" s="6"/>
      <c r="D1871" s="6"/>
      <c r="E1871" s="6"/>
      <c r="F1871" s="25"/>
      <c r="G1871" s="5"/>
      <c r="H1871" s="14"/>
      <c r="I1871" s="14"/>
      <c r="J1871"/>
      <c r="K1871"/>
    </row>
    <row r="1872" spans="1:11" x14ac:dyDescent="0.25">
      <c r="A1872" s="153"/>
      <c r="B1872" s="149"/>
      <c r="C1872" s="6"/>
      <c r="D1872" s="6"/>
      <c r="E1872" s="6"/>
      <c r="F1872" s="25"/>
      <c r="G1872" s="5"/>
      <c r="H1872" s="14"/>
      <c r="I1872" s="14"/>
      <c r="J1872"/>
      <c r="K1872"/>
    </row>
    <row r="1873" spans="1:11" x14ac:dyDescent="0.25">
      <c r="A1873" s="153"/>
      <c r="B1873" s="149"/>
      <c r="C1873" s="6"/>
      <c r="D1873" s="6"/>
      <c r="E1873" s="6"/>
      <c r="F1873" s="25"/>
      <c r="G1873" s="5"/>
      <c r="H1873" s="14"/>
      <c r="I1873" s="14"/>
      <c r="J1873"/>
      <c r="K1873"/>
    </row>
    <row r="1874" spans="1:11" x14ac:dyDescent="0.25">
      <c r="A1874" s="153"/>
      <c r="B1874" s="149"/>
      <c r="C1874" s="6"/>
      <c r="D1874" s="6"/>
      <c r="E1874" s="6"/>
      <c r="F1874" s="25"/>
      <c r="G1874" s="5"/>
      <c r="H1874" s="14"/>
      <c r="I1874" s="14"/>
      <c r="J1874"/>
      <c r="K1874"/>
    </row>
    <row r="1875" spans="1:11" x14ac:dyDescent="0.25">
      <c r="A1875" s="153"/>
      <c r="B1875" s="149"/>
      <c r="C1875" s="6"/>
      <c r="D1875" s="6"/>
      <c r="E1875" s="6"/>
      <c r="F1875" s="25"/>
      <c r="G1875" s="5"/>
      <c r="H1875" s="14"/>
      <c r="I1875" s="14"/>
      <c r="J1875"/>
      <c r="K1875"/>
    </row>
    <row r="1876" spans="1:11" x14ac:dyDescent="0.25">
      <c r="A1876" s="153"/>
      <c r="B1876" s="149"/>
      <c r="C1876" s="6"/>
      <c r="D1876" s="6"/>
      <c r="E1876" s="6"/>
      <c r="F1876" s="25"/>
      <c r="G1876" s="5"/>
      <c r="H1876" s="14"/>
      <c r="I1876" s="14"/>
      <c r="J1876"/>
      <c r="K1876"/>
    </row>
    <row r="1877" spans="1:11" x14ac:dyDescent="0.25">
      <c r="A1877" s="153"/>
      <c r="B1877" s="149"/>
      <c r="C1877" s="6"/>
      <c r="D1877" s="6"/>
      <c r="E1877" s="6"/>
      <c r="F1877" s="25"/>
      <c r="G1877" s="5"/>
      <c r="H1877" s="14"/>
      <c r="I1877" s="14"/>
      <c r="J1877"/>
      <c r="K1877"/>
    </row>
    <row r="1878" spans="1:11" x14ac:dyDescent="0.25">
      <c r="A1878" s="153"/>
      <c r="B1878" s="149"/>
      <c r="C1878" s="6"/>
      <c r="D1878" s="6"/>
      <c r="E1878" s="6"/>
      <c r="F1878" s="25"/>
      <c r="G1878" s="5"/>
      <c r="H1878" s="14"/>
      <c r="I1878" s="14"/>
      <c r="J1878"/>
      <c r="K1878"/>
    </row>
    <row r="1879" spans="1:11" x14ac:dyDescent="0.25">
      <c r="A1879" s="153"/>
      <c r="B1879" s="149"/>
      <c r="C1879" s="6"/>
      <c r="D1879" s="6"/>
      <c r="E1879" s="6"/>
      <c r="F1879" s="25"/>
      <c r="G1879" s="5"/>
      <c r="H1879" s="14"/>
      <c r="I1879" s="14"/>
      <c r="J1879"/>
      <c r="K1879"/>
    </row>
    <row r="1880" spans="1:11" x14ac:dyDescent="0.25">
      <c r="A1880" s="153"/>
      <c r="B1880" s="149"/>
      <c r="C1880" s="6"/>
      <c r="D1880" s="6"/>
      <c r="E1880" s="6"/>
      <c r="F1880" s="25"/>
      <c r="G1880" s="5"/>
      <c r="H1880" s="14"/>
      <c r="I1880" s="14"/>
      <c r="J1880"/>
      <c r="K1880"/>
    </row>
    <row r="1881" spans="1:11" x14ac:dyDescent="0.25">
      <c r="A1881" s="153"/>
      <c r="B1881" s="149"/>
      <c r="C1881" s="6"/>
      <c r="D1881" s="6"/>
      <c r="E1881" s="6"/>
      <c r="F1881" s="25"/>
      <c r="G1881" s="5"/>
      <c r="H1881" s="14"/>
      <c r="I1881" s="14"/>
      <c r="J1881"/>
      <c r="K1881"/>
    </row>
    <row r="1882" spans="1:11" x14ac:dyDescent="0.25">
      <c r="A1882" s="153"/>
      <c r="B1882" s="149"/>
      <c r="C1882" s="6"/>
      <c r="D1882" s="6"/>
      <c r="E1882" s="6"/>
      <c r="F1882" s="25"/>
      <c r="G1882" s="5"/>
      <c r="H1882" s="14"/>
      <c r="I1882" s="14"/>
      <c r="J1882"/>
      <c r="K1882"/>
    </row>
    <row r="1883" spans="1:11" x14ac:dyDescent="0.25">
      <c r="A1883" s="153"/>
      <c r="B1883" s="149"/>
      <c r="C1883" s="6"/>
      <c r="D1883" s="6"/>
      <c r="E1883" s="6"/>
      <c r="F1883" s="25"/>
      <c r="G1883" s="5"/>
      <c r="H1883" s="14"/>
      <c r="I1883" s="14"/>
      <c r="J1883"/>
      <c r="K1883"/>
    </row>
    <row r="1884" spans="1:11" x14ac:dyDescent="0.25">
      <c r="A1884" s="153"/>
      <c r="B1884" s="149"/>
      <c r="C1884" s="6"/>
      <c r="D1884" s="6"/>
      <c r="E1884" s="6"/>
      <c r="F1884" s="25"/>
      <c r="G1884" s="5"/>
      <c r="H1884" s="14"/>
      <c r="I1884" s="14"/>
      <c r="J1884"/>
      <c r="K1884"/>
    </row>
    <row r="1885" spans="1:11" x14ac:dyDescent="0.25">
      <c r="A1885" s="153"/>
      <c r="B1885" s="149"/>
      <c r="C1885" s="6"/>
      <c r="D1885" s="6"/>
      <c r="E1885" s="6"/>
      <c r="F1885" s="25"/>
      <c r="G1885" s="5"/>
      <c r="H1885" s="14"/>
      <c r="I1885" s="14"/>
      <c r="J1885"/>
      <c r="K1885"/>
    </row>
    <row r="1886" spans="1:11" x14ac:dyDescent="0.25">
      <c r="A1886" s="153"/>
      <c r="B1886" s="149"/>
      <c r="C1886" s="6"/>
      <c r="D1886" s="6"/>
      <c r="E1886" s="6"/>
      <c r="F1886" s="25"/>
      <c r="G1886" s="5"/>
      <c r="H1886" s="14"/>
      <c r="I1886" s="14"/>
      <c r="J1886"/>
      <c r="K1886"/>
    </row>
    <row r="1887" spans="1:11" x14ac:dyDescent="0.25">
      <c r="A1887" s="153"/>
      <c r="B1887" s="149"/>
      <c r="C1887" s="6"/>
      <c r="D1887" s="6"/>
      <c r="E1887" s="6"/>
      <c r="F1887" s="25"/>
      <c r="G1887" s="5"/>
      <c r="H1887" s="14"/>
      <c r="I1887" s="14"/>
      <c r="J1887"/>
      <c r="K1887"/>
    </row>
    <row r="1888" spans="1:11" x14ac:dyDescent="0.25">
      <c r="A1888" s="153"/>
      <c r="B1888" s="149"/>
      <c r="C1888" s="6"/>
      <c r="D1888" s="6"/>
      <c r="E1888" s="6"/>
      <c r="F1888" s="25"/>
      <c r="G1888" s="5"/>
      <c r="H1888" s="14"/>
      <c r="I1888" s="14"/>
      <c r="J1888"/>
      <c r="K1888"/>
    </row>
    <row r="1889" spans="1:11" x14ac:dyDescent="0.25">
      <c r="A1889" s="153"/>
      <c r="B1889" s="149"/>
      <c r="C1889" s="6"/>
      <c r="D1889" s="6"/>
      <c r="E1889" s="6"/>
      <c r="F1889" s="25"/>
      <c r="G1889" s="5"/>
      <c r="H1889" s="14"/>
      <c r="I1889" s="14"/>
      <c r="J1889"/>
      <c r="K1889"/>
    </row>
    <row r="1890" spans="1:11" x14ac:dyDescent="0.25">
      <c r="A1890" s="153"/>
      <c r="B1890" s="149"/>
      <c r="C1890" s="6"/>
      <c r="D1890" s="6"/>
      <c r="E1890" s="6"/>
      <c r="F1890" s="25"/>
      <c r="G1890" s="5"/>
      <c r="H1890" s="14"/>
      <c r="I1890" s="14"/>
      <c r="J1890"/>
      <c r="K1890"/>
    </row>
    <row r="1891" spans="1:11" x14ac:dyDescent="0.25">
      <c r="A1891" s="153"/>
      <c r="B1891" s="149"/>
      <c r="C1891" s="6"/>
      <c r="D1891" s="6"/>
      <c r="E1891" s="6"/>
      <c r="F1891" s="25"/>
      <c r="G1891" s="5"/>
      <c r="H1891" s="14"/>
      <c r="I1891" s="14"/>
      <c r="J1891"/>
      <c r="K1891"/>
    </row>
    <row r="1892" spans="1:11" x14ac:dyDescent="0.25">
      <c r="A1892" s="153"/>
      <c r="B1892" s="149"/>
      <c r="C1892" s="6"/>
      <c r="D1892" s="6"/>
      <c r="E1892" s="6"/>
      <c r="F1892" s="25"/>
      <c r="G1892" s="5"/>
      <c r="H1892" s="14"/>
      <c r="I1892" s="14"/>
      <c r="J1892"/>
      <c r="K1892"/>
    </row>
    <row r="1893" spans="1:11" x14ac:dyDescent="0.25">
      <c r="A1893" s="153"/>
      <c r="B1893" s="149"/>
      <c r="C1893" s="6"/>
      <c r="D1893" s="6"/>
      <c r="E1893" s="6"/>
      <c r="F1893" s="25"/>
      <c r="G1893" s="5"/>
      <c r="H1893" s="14"/>
      <c r="I1893" s="14"/>
      <c r="J1893"/>
      <c r="K1893"/>
    </row>
    <row r="1894" spans="1:11" x14ac:dyDescent="0.25">
      <c r="A1894" s="153"/>
      <c r="B1894" s="149"/>
      <c r="C1894" s="6"/>
      <c r="D1894" s="6"/>
      <c r="E1894" s="6"/>
      <c r="F1894" s="25"/>
      <c r="G1894" s="5"/>
      <c r="H1894" s="14"/>
      <c r="I1894" s="14"/>
      <c r="J1894"/>
      <c r="K1894"/>
    </row>
    <row r="1895" spans="1:11" x14ac:dyDescent="0.25">
      <c r="A1895" s="153"/>
      <c r="B1895" s="149"/>
      <c r="C1895" s="6"/>
      <c r="D1895" s="6"/>
      <c r="E1895" s="6"/>
      <c r="F1895" s="25"/>
      <c r="G1895" s="5"/>
      <c r="H1895" s="14"/>
      <c r="I1895" s="14"/>
      <c r="J1895"/>
      <c r="K1895"/>
    </row>
    <row r="1896" spans="1:11" x14ac:dyDescent="0.25">
      <c r="A1896" s="153"/>
      <c r="B1896" s="149"/>
      <c r="C1896" s="6"/>
      <c r="D1896" s="6"/>
      <c r="E1896" s="6"/>
      <c r="F1896" s="25"/>
      <c r="G1896" s="5"/>
      <c r="H1896" s="14"/>
      <c r="I1896" s="14"/>
      <c r="J1896"/>
      <c r="K1896"/>
    </row>
    <row r="1897" spans="1:11" x14ac:dyDescent="0.25">
      <c r="A1897" s="153"/>
      <c r="B1897" s="149"/>
      <c r="C1897" s="6"/>
      <c r="D1897" s="6"/>
      <c r="E1897" s="6"/>
      <c r="F1897" s="25"/>
      <c r="G1897" s="5"/>
      <c r="H1897" s="14"/>
      <c r="I1897" s="14"/>
      <c r="J1897"/>
      <c r="K1897"/>
    </row>
    <row r="1898" spans="1:11" x14ac:dyDescent="0.25">
      <c r="A1898" s="153"/>
      <c r="B1898" s="149"/>
      <c r="C1898" s="6"/>
      <c r="D1898" s="6"/>
      <c r="E1898" s="6"/>
      <c r="F1898" s="25"/>
      <c r="G1898" s="5"/>
      <c r="H1898" s="14"/>
      <c r="I1898" s="14"/>
      <c r="J1898"/>
      <c r="K1898"/>
    </row>
    <row r="1899" spans="1:11" x14ac:dyDescent="0.25">
      <c r="A1899" s="153"/>
      <c r="B1899" s="149"/>
      <c r="C1899" s="6"/>
      <c r="D1899" s="6"/>
      <c r="E1899" s="6"/>
      <c r="F1899" s="25"/>
      <c r="G1899" s="5"/>
      <c r="H1899" s="14"/>
      <c r="I1899" s="14"/>
      <c r="J1899"/>
      <c r="K1899"/>
    </row>
    <row r="1900" spans="1:11" x14ac:dyDescent="0.25">
      <c r="A1900" s="153"/>
      <c r="B1900" s="149"/>
      <c r="C1900" s="6"/>
      <c r="D1900" s="6"/>
      <c r="E1900" s="6"/>
      <c r="F1900" s="25"/>
      <c r="G1900" s="5"/>
      <c r="H1900" s="14"/>
      <c r="I1900" s="14"/>
      <c r="J1900"/>
      <c r="K1900"/>
    </row>
    <row r="1901" spans="1:11" x14ac:dyDescent="0.25">
      <c r="A1901" s="153"/>
      <c r="B1901" s="149"/>
      <c r="C1901" s="6"/>
      <c r="D1901" s="6"/>
      <c r="E1901" s="6"/>
      <c r="F1901" s="25"/>
      <c r="G1901" s="5"/>
      <c r="H1901" s="14"/>
      <c r="I1901" s="14"/>
      <c r="J1901"/>
      <c r="K1901"/>
    </row>
    <row r="1902" spans="1:11" x14ac:dyDescent="0.25">
      <c r="A1902" s="153"/>
      <c r="B1902" s="149"/>
      <c r="C1902" s="6"/>
      <c r="D1902" s="6"/>
      <c r="E1902" s="6"/>
      <c r="F1902" s="25"/>
      <c r="G1902" s="5"/>
      <c r="H1902" s="14"/>
      <c r="I1902" s="14"/>
      <c r="J1902"/>
      <c r="K1902"/>
    </row>
    <row r="1903" spans="1:11" x14ac:dyDescent="0.25">
      <c r="A1903" s="153"/>
      <c r="B1903" s="149"/>
      <c r="C1903" s="6"/>
      <c r="D1903" s="6"/>
      <c r="E1903" s="6"/>
      <c r="F1903" s="25"/>
      <c r="G1903" s="5"/>
      <c r="H1903" s="14"/>
      <c r="I1903" s="14"/>
      <c r="J1903"/>
      <c r="K1903"/>
    </row>
    <row r="1904" spans="1:11" x14ac:dyDescent="0.25">
      <c r="A1904" s="153"/>
      <c r="B1904" s="149"/>
      <c r="C1904" s="6"/>
      <c r="D1904" s="6"/>
      <c r="E1904" s="6"/>
      <c r="F1904" s="25"/>
      <c r="G1904" s="5"/>
      <c r="H1904" s="14"/>
      <c r="I1904" s="14"/>
      <c r="J1904"/>
      <c r="K1904"/>
    </row>
    <row r="1905" spans="1:11" x14ac:dyDescent="0.25">
      <c r="A1905" s="153"/>
      <c r="B1905" s="149"/>
      <c r="C1905" s="6"/>
      <c r="D1905" s="6"/>
      <c r="E1905" s="6"/>
      <c r="F1905" s="25"/>
      <c r="G1905" s="5"/>
      <c r="H1905" s="14"/>
      <c r="I1905" s="14"/>
      <c r="J1905"/>
      <c r="K1905"/>
    </row>
    <row r="1906" spans="1:11" x14ac:dyDescent="0.25">
      <c r="A1906" s="153"/>
      <c r="B1906" s="149"/>
      <c r="C1906" s="6"/>
      <c r="D1906" s="6"/>
      <c r="E1906" s="6"/>
      <c r="F1906" s="25"/>
      <c r="G1906" s="5"/>
      <c r="H1906" s="14"/>
      <c r="I1906" s="14"/>
      <c r="J1906"/>
      <c r="K1906"/>
    </row>
    <row r="1907" spans="1:11" x14ac:dyDescent="0.25">
      <c r="A1907" s="153"/>
      <c r="B1907" s="149"/>
      <c r="C1907" s="6"/>
      <c r="D1907" s="6"/>
      <c r="E1907" s="6"/>
      <c r="F1907" s="25"/>
      <c r="G1907" s="5"/>
      <c r="H1907" s="14"/>
      <c r="I1907" s="14"/>
      <c r="J1907"/>
      <c r="K1907"/>
    </row>
    <row r="1908" spans="1:11" x14ac:dyDescent="0.25">
      <c r="A1908" s="153"/>
      <c r="B1908" s="149"/>
      <c r="C1908" s="6"/>
      <c r="D1908" s="6"/>
      <c r="E1908" s="6"/>
      <c r="F1908" s="25"/>
      <c r="G1908" s="5"/>
      <c r="H1908" s="14"/>
      <c r="I1908" s="14"/>
      <c r="J1908"/>
      <c r="K1908"/>
    </row>
    <row r="1909" spans="1:11" x14ac:dyDescent="0.25">
      <c r="A1909" s="153"/>
      <c r="B1909" s="149"/>
      <c r="C1909" s="6"/>
      <c r="D1909" s="6"/>
      <c r="E1909" s="6"/>
      <c r="F1909" s="25"/>
      <c r="G1909" s="5"/>
      <c r="H1909" s="14"/>
      <c r="I1909" s="14"/>
      <c r="J1909"/>
      <c r="K1909"/>
    </row>
    <row r="1910" spans="1:11" x14ac:dyDescent="0.25">
      <c r="A1910" s="153"/>
      <c r="B1910" s="149"/>
      <c r="C1910" s="6"/>
      <c r="D1910" s="6"/>
      <c r="E1910" s="6"/>
      <c r="F1910" s="25"/>
      <c r="G1910" s="5"/>
      <c r="H1910" s="14"/>
      <c r="I1910" s="14"/>
      <c r="J1910"/>
      <c r="K1910"/>
    </row>
    <row r="1911" spans="1:11" x14ac:dyDescent="0.25">
      <c r="A1911" s="153"/>
      <c r="B1911" s="149"/>
      <c r="C1911" s="6"/>
      <c r="D1911" s="6"/>
      <c r="E1911" s="6"/>
      <c r="F1911" s="25"/>
      <c r="G1911" s="5"/>
      <c r="H1911" s="14"/>
      <c r="I1911" s="14"/>
      <c r="J1911"/>
      <c r="K1911"/>
    </row>
    <row r="1912" spans="1:11" x14ac:dyDescent="0.25">
      <c r="A1912" s="153"/>
      <c r="B1912" s="149"/>
      <c r="C1912" s="6"/>
      <c r="D1912" s="6"/>
      <c r="E1912" s="6"/>
      <c r="F1912" s="25"/>
      <c r="G1912" s="5"/>
      <c r="H1912" s="14"/>
      <c r="I1912" s="14"/>
      <c r="J1912"/>
      <c r="K1912"/>
    </row>
    <row r="1913" spans="1:11" x14ac:dyDescent="0.25">
      <c r="A1913" s="153"/>
      <c r="B1913" s="149"/>
      <c r="C1913" s="6"/>
      <c r="D1913" s="6"/>
      <c r="E1913" s="6"/>
      <c r="F1913" s="25"/>
      <c r="G1913" s="5"/>
      <c r="H1913" s="14"/>
      <c r="I1913" s="14"/>
      <c r="J1913"/>
      <c r="K1913"/>
    </row>
    <row r="1914" spans="1:11" x14ac:dyDescent="0.25">
      <c r="A1914" s="153"/>
      <c r="B1914" s="149"/>
      <c r="C1914" s="6"/>
      <c r="D1914" s="6"/>
      <c r="E1914" s="6"/>
      <c r="F1914" s="25"/>
      <c r="G1914" s="5"/>
      <c r="H1914" s="14"/>
      <c r="I1914" s="14"/>
      <c r="J1914"/>
      <c r="K1914"/>
    </row>
    <row r="1915" spans="1:11" x14ac:dyDescent="0.25">
      <c r="A1915" s="153"/>
      <c r="B1915" s="149"/>
      <c r="C1915" s="6"/>
      <c r="D1915" s="6"/>
      <c r="E1915" s="6"/>
      <c r="F1915" s="25"/>
      <c r="G1915" s="5"/>
      <c r="H1915" s="14"/>
      <c r="I1915" s="14"/>
      <c r="J1915"/>
      <c r="K1915"/>
    </row>
    <row r="1916" spans="1:11" x14ac:dyDescent="0.25">
      <c r="A1916" s="153"/>
      <c r="B1916" s="149"/>
      <c r="C1916" s="6"/>
      <c r="D1916" s="6"/>
      <c r="E1916" s="6"/>
      <c r="F1916" s="25"/>
      <c r="G1916" s="5"/>
      <c r="H1916" s="14"/>
      <c r="I1916" s="14"/>
      <c r="J1916"/>
      <c r="K1916"/>
    </row>
    <row r="1917" spans="1:11" x14ac:dyDescent="0.25">
      <c r="A1917" s="153"/>
      <c r="B1917" s="149"/>
      <c r="C1917" s="6"/>
      <c r="D1917" s="6"/>
      <c r="E1917" s="6"/>
      <c r="F1917" s="25"/>
      <c r="G1917" s="5"/>
      <c r="H1917" s="14"/>
      <c r="I1917" s="14"/>
      <c r="J1917"/>
      <c r="K1917"/>
    </row>
    <row r="1918" spans="1:11" x14ac:dyDescent="0.25">
      <c r="A1918" s="153"/>
      <c r="B1918" s="149"/>
      <c r="C1918" s="6"/>
      <c r="D1918" s="6"/>
      <c r="E1918" s="6"/>
      <c r="F1918" s="25"/>
      <c r="G1918" s="5"/>
      <c r="H1918" s="14"/>
      <c r="I1918" s="14"/>
      <c r="J1918"/>
      <c r="K1918"/>
    </row>
    <row r="1919" spans="1:11" x14ac:dyDescent="0.25">
      <c r="A1919" s="153"/>
      <c r="B1919" s="149"/>
      <c r="C1919" s="6"/>
      <c r="D1919" s="6"/>
      <c r="E1919" s="6"/>
      <c r="F1919" s="25"/>
      <c r="G1919" s="5"/>
      <c r="H1919" s="14"/>
      <c r="I1919" s="14"/>
      <c r="J1919"/>
      <c r="K1919"/>
    </row>
    <row r="1920" spans="1:11" x14ac:dyDescent="0.25">
      <c r="A1920" s="153"/>
      <c r="B1920" s="149"/>
      <c r="C1920" s="6"/>
      <c r="D1920" s="6"/>
      <c r="E1920" s="6"/>
      <c r="F1920" s="25"/>
      <c r="G1920" s="5"/>
      <c r="H1920" s="14"/>
      <c r="I1920" s="14"/>
      <c r="J1920"/>
      <c r="K1920"/>
    </row>
    <row r="1921" spans="1:11" x14ac:dyDescent="0.25">
      <c r="A1921" s="153"/>
      <c r="B1921" s="149"/>
      <c r="C1921" s="6"/>
      <c r="D1921" s="6"/>
      <c r="E1921" s="6"/>
      <c r="F1921" s="25"/>
      <c r="G1921" s="5"/>
      <c r="H1921" s="14"/>
      <c r="I1921" s="14"/>
      <c r="J1921"/>
      <c r="K1921"/>
    </row>
    <row r="1922" spans="1:11" x14ac:dyDescent="0.25">
      <c r="A1922" s="153"/>
      <c r="B1922" s="149"/>
      <c r="C1922" s="6"/>
      <c r="D1922" s="6"/>
      <c r="E1922" s="6"/>
      <c r="F1922" s="25"/>
      <c r="G1922" s="5"/>
      <c r="H1922" s="14"/>
      <c r="I1922" s="14"/>
      <c r="J1922"/>
      <c r="K1922"/>
    </row>
    <row r="1923" spans="1:11" x14ac:dyDescent="0.25">
      <c r="A1923" s="153"/>
      <c r="B1923" s="149"/>
      <c r="C1923" s="6"/>
      <c r="D1923" s="6"/>
      <c r="E1923" s="6"/>
      <c r="F1923" s="25"/>
      <c r="G1923" s="5"/>
      <c r="H1923" s="14"/>
      <c r="I1923" s="14"/>
      <c r="J1923"/>
      <c r="K1923"/>
    </row>
    <row r="1924" spans="1:11" x14ac:dyDescent="0.25">
      <c r="A1924" s="153"/>
      <c r="B1924" s="149"/>
      <c r="C1924" s="6"/>
      <c r="D1924" s="6"/>
      <c r="E1924" s="6"/>
      <c r="F1924" s="25"/>
      <c r="G1924" s="5"/>
      <c r="H1924" s="14"/>
      <c r="I1924" s="14"/>
      <c r="J1924"/>
      <c r="K1924"/>
    </row>
    <row r="1925" spans="1:11" x14ac:dyDescent="0.25">
      <c r="A1925" s="153"/>
      <c r="B1925" s="149"/>
      <c r="C1925" s="6"/>
      <c r="D1925" s="6"/>
      <c r="E1925" s="6"/>
      <c r="F1925" s="25"/>
      <c r="G1925" s="5"/>
      <c r="H1925" s="14"/>
      <c r="I1925" s="14"/>
      <c r="J1925"/>
      <c r="K1925"/>
    </row>
    <row r="1926" spans="1:11" x14ac:dyDescent="0.25">
      <c r="A1926" s="153"/>
      <c r="B1926" s="149"/>
      <c r="C1926" s="6"/>
      <c r="D1926" s="6"/>
      <c r="E1926" s="6"/>
      <c r="F1926" s="25"/>
      <c r="G1926" s="5"/>
      <c r="H1926" s="14"/>
      <c r="I1926" s="14"/>
      <c r="J1926"/>
      <c r="K1926"/>
    </row>
    <row r="1927" spans="1:11" x14ac:dyDescent="0.25">
      <c r="A1927" s="153"/>
      <c r="B1927" s="149"/>
      <c r="C1927" s="6"/>
      <c r="D1927" s="6"/>
      <c r="E1927" s="6"/>
      <c r="F1927" s="25"/>
      <c r="G1927" s="5"/>
      <c r="H1927" s="14"/>
      <c r="I1927" s="14"/>
      <c r="J1927"/>
      <c r="K1927"/>
    </row>
    <row r="1928" spans="1:11" x14ac:dyDescent="0.25">
      <c r="A1928" s="153"/>
      <c r="B1928" s="149"/>
      <c r="C1928" s="6"/>
      <c r="D1928" s="6"/>
      <c r="E1928" s="6"/>
      <c r="F1928" s="25"/>
      <c r="G1928" s="5"/>
      <c r="H1928" s="14"/>
      <c r="I1928" s="14"/>
      <c r="J1928"/>
      <c r="K1928"/>
    </row>
    <row r="1929" spans="1:11" x14ac:dyDescent="0.25">
      <c r="A1929" s="153"/>
      <c r="B1929" s="149"/>
      <c r="C1929" s="6"/>
      <c r="D1929" s="6"/>
      <c r="E1929" s="6"/>
      <c r="F1929" s="25"/>
      <c r="G1929" s="5"/>
      <c r="H1929" s="14"/>
      <c r="I1929" s="14"/>
      <c r="J1929"/>
      <c r="K1929"/>
    </row>
    <row r="1930" spans="1:11" x14ac:dyDescent="0.25">
      <c r="A1930" s="153"/>
      <c r="B1930" s="149"/>
      <c r="C1930" s="6"/>
      <c r="D1930" s="6"/>
      <c r="E1930" s="6"/>
      <c r="F1930" s="25"/>
      <c r="G1930" s="5"/>
      <c r="H1930" s="14"/>
      <c r="I1930" s="14"/>
      <c r="J1930"/>
      <c r="K1930"/>
    </row>
    <row r="1931" spans="1:11" x14ac:dyDescent="0.25">
      <c r="A1931" s="153"/>
      <c r="B1931" s="149"/>
      <c r="C1931" s="6"/>
      <c r="D1931" s="6"/>
      <c r="E1931" s="6"/>
      <c r="F1931" s="25"/>
      <c r="G1931" s="5"/>
      <c r="H1931" s="14"/>
      <c r="I1931" s="14"/>
      <c r="J1931"/>
      <c r="K1931"/>
    </row>
    <row r="1932" spans="1:11" x14ac:dyDescent="0.25">
      <c r="A1932" s="153"/>
      <c r="B1932" s="149"/>
      <c r="C1932" s="6"/>
      <c r="D1932" s="6"/>
      <c r="E1932" s="6"/>
      <c r="F1932" s="25"/>
      <c r="G1932" s="5"/>
      <c r="H1932" s="14"/>
      <c r="I1932" s="14"/>
      <c r="J1932"/>
      <c r="K1932"/>
    </row>
    <row r="1933" spans="1:11" x14ac:dyDescent="0.25">
      <c r="A1933" s="153"/>
      <c r="B1933" s="149"/>
      <c r="C1933" s="6"/>
      <c r="D1933" s="6"/>
      <c r="E1933" s="6"/>
      <c r="F1933" s="25"/>
      <c r="G1933" s="5"/>
      <c r="H1933" s="14"/>
      <c r="I1933" s="14"/>
      <c r="J1933"/>
      <c r="K1933"/>
    </row>
    <row r="1934" spans="1:11" x14ac:dyDescent="0.25">
      <c r="A1934" s="153"/>
      <c r="B1934" s="149"/>
      <c r="C1934" s="6"/>
      <c r="D1934" s="6"/>
      <c r="E1934" s="6"/>
      <c r="F1934" s="25"/>
      <c r="G1934" s="5"/>
      <c r="H1934" s="14"/>
      <c r="I1934" s="14"/>
      <c r="J1934"/>
      <c r="K1934"/>
    </row>
    <row r="1935" spans="1:11" x14ac:dyDescent="0.25">
      <c r="A1935" s="153"/>
      <c r="B1935" s="149"/>
      <c r="C1935" s="6"/>
      <c r="D1935" s="6"/>
      <c r="E1935" s="6"/>
      <c r="F1935" s="25"/>
      <c r="G1935" s="5"/>
      <c r="H1935" s="14"/>
      <c r="I1935" s="14"/>
      <c r="J1935"/>
      <c r="K1935"/>
    </row>
    <row r="1936" spans="1:11" x14ac:dyDescent="0.25">
      <c r="A1936" s="153"/>
      <c r="B1936" s="149"/>
      <c r="C1936" s="6"/>
      <c r="D1936" s="6"/>
      <c r="E1936" s="6"/>
      <c r="F1936" s="25"/>
      <c r="G1936" s="5"/>
      <c r="H1936" s="14"/>
      <c r="I1936" s="14"/>
      <c r="J1936"/>
      <c r="K1936"/>
    </row>
    <row r="1937" spans="1:11" x14ac:dyDescent="0.25">
      <c r="A1937" s="153"/>
      <c r="B1937" s="149"/>
      <c r="C1937" s="6"/>
      <c r="D1937" s="6"/>
      <c r="E1937" s="6"/>
      <c r="F1937" s="25"/>
      <c r="G1937" s="5"/>
      <c r="H1937" s="14"/>
      <c r="I1937" s="14"/>
      <c r="J1937"/>
      <c r="K1937"/>
    </row>
    <row r="1938" spans="1:11" x14ac:dyDescent="0.25">
      <c r="A1938" s="153"/>
      <c r="B1938" s="149"/>
      <c r="C1938" s="6"/>
      <c r="D1938" s="6"/>
      <c r="E1938" s="6"/>
      <c r="F1938" s="25"/>
      <c r="G1938" s="5"/>
      <c r="H1938" s="14"/>
      <c r="I1938" s="14"/>
      <c r="J1938"/>
      <c r="K1938"/>
    </row>
    <row r="1939" spans="1:11" x14ac:dyDescent="0.25">
      <c r="A1939" s="153"/>
      <c r="B1939" s="149"/>
      <c r="C1939" s="6"/>
      <c r="D1939" s="6"/>
      <c r="E1939" s="6"/>
      <c r="F1939" s="25"/>
      <c r="G1939" s="5"/>
      <c r="H1939" s="14"/>
      <c r="I1939" s="14"/>
      <c r="J1939"/>
      <c r="K1939"/>
    </row>
    <row r="1940" spans="1:11" x14ac:dyDescent="0.25">
      <c r="A1940" s="153"/>
      <c r="B1940" s="149"/>
      <c r="C1940" s="6"/>
      <c r="D1940" s="6"/>
      <c r="E1940" s="6"/>
      <c r="F1940" s="25"/>
      <c r="G1940" s="5"/>
      <c r="H1940" s="14"/>
      <c r="I1940" s="14"/>
      <c r="J1940"/>
      <c r="K1940"/>
    </row>
    <row r="1941" spans="1:11" x14ac:dyDescent="0.25">
      <c r="A1941" s="153"/>
      <c r="B1941" s="149"/>
      <c r="C1941" s="6"/>
      <c r="D1941" s="6"/>
      <c r="E1941" s="6"/>
      <c r="F1941" s="25"/>
      <c r="G1941" s="5"/>
      <c r="H1941" s="14"/>
      <c r="I1941" s="14"/>
      <c r="J1941"/>
      <c r="K1941"/>
    </row>
    <row r="1942" spans="1:11" x14ac:dyDescent="0.25">
      <c r="A1942" s="153"/>
      <c r="B1942" s="149"/>
      <c r="C1942" s="6"/>
      <c r="D1942" s="6"/>
      <c r="E1942" s="6"/>
      <c r="F1942" s="25"/>
      <c r="G1942" s="5"/>
      <c r="H1942" s="14"/>
      <c r="I1942" s="14"/>
      <c r="J1942"/>
      <c r="K1942"/>
    </row>
    <row r="1943" spans="1:11" x14ac:dyDescent="0.25">
      <c r="A1943" s="153"/>
      <c r="B1943" s="149"/>
      <c r="C1943" s="6"/>
      <c r="D1943" s="6"/>
      <c r="E1943" s="6"/>
      <c r="F1943" s="25"/>
      <c r="G1943" s="5"/>
      <c r="H1943" s="14"/>
      <c r="I1943" s="14"/>
      <c r="J1943"/>
      <c r="K1943"/>
    </row>
    <row r="1944" spans="1:11" x14ac:dyDescent="0.25">
      <c r="A1944" s="153"/>
      <c r="B1944" s="149"/>
      <c r="C1944" s="6"/>
      <c r="D1944" s="6"/>
      <c r="E1944" s="6"/>
      <c r="F1944" s="25"/>
      <c r="G1944" s="5"/>
      <c r="H1944" s="14"/>
      <c r="I1944" s="14"/>
      <c r="J1944"/>
      <c r="K1944"/>
    </row>
    <row r="1945" spans="1:11" x14ac:dyDescent="0.25">
      <c r="A1945" s="153"/>
      <c r="B1945" s="149"/>
      <c r="C1945" s="6"/>
      <c r="D1945" s="6"/>
      <c r="E1945" s="6"/>
      <c r="F1945" s="25"/>
      <c r="G1945" s="5"/>
      <c r="H1945" s="14"/>
      <c r="I1945" s="14"/>
      <c r="J1945"/>
      <c r="K1945"/>
    </row>
    <row r="1946" spans="1:11" x14ac:dyDescent="0.25">
      <c r="A1946" s="153"/>
      <c r="B1946" s="149"/>
      <c r="C1946" s="6"/>
      <c r="D1946" s="6"/>
      <c r="E1946" s="6"/>
      <c r="F1946" s="25"/>
      <c r="G1946" s="5"/>
      <c r="H1946" s="14"/>
      <c r="I1946" s="14"/>
      <c r="J1946"/>
      <c r="K1946"/>
    </row>
    <row r="1947" spans="1:11" x14ac:dyDescent="0.25">
      <c r="A1947" s="153"/>
      <c r="B1947" s="149"/>
      <c r="C1947" s="6"/>
      <c r="D1947" s="6"/>
      <c r="E1947" s="6"/>
      <c r="F1947" s="25"/>
      <c r="G1947" s="5"/>
      <c r="H1947" s="14"/>
      <c r="I1947" s="14"/>
      <c r="J1947"/>
      <c r="K1947"/>
    </row>
    <row r="1948" spans="1:11" x14ac:dyDescent="0.25">
      <c r="A1948" s="153"/>
      <c r="B1948" s="149"/>
      <c r="C1948" s="6"/>
      <c r="D1948" s="6"/>
      <c r="E1948" s="6"/>
      <c r="F1948" s="25"/>
      <c r="G1948" s="5"/>
      <c r="H1948" s="14"/>
      <c r="I1948" s="14"/>
      <c r="J1948"/>
      <c r="K1948"/>
    </row>
    <row r="1949" spans="1:11" x14ac:dyDescent="0.25">
      <c r="A1949" s="153"/>
      <c r="B1949" s="149"/>
      <c r="C1949" s="6"/>
      <c r="D1949" s="6"/>
      <c r="E1949" s="6"/>
      <c r="F1949" s="25"/>
      <c r="G1949" s="5"/>
      <c r="H1949" s="14"/>
      <c r="I1949" s="14"/>
      <c r="J1949"/>
      <c r="K1949"/>
    </row>
    <row r="1950" spans="1:11" x14ac:dyDescent="0.25">
      <c r="A1950" s="153"/>
      <c r="B1950" s="149"/>
      <c r="C1950" s="6"/>
      <c r="D1950" s="6"/>
      <c r="E1950" s="6"/>
      <c r="F1950" s="25"/>
      <c r="G1950" s="5"/>
      <c r="H1950" s="14"/>
      <c r="I1950" s="14"/>
      <c r="J1950"/>
      <c r="K1950"/>
    </row>
    <row r="1951" spans="1:11" x14ac:dyDescent="0.25">
      <c r="A1951" s="153"/>
      <c r="B1951" s="149"/>
      <c r="C1951" s="6"/>
      <c r="D1951" s="6"/>
      <c r="E1951" s="6"/>
      <c r="F1951" s="25"/>
      <c r="G1951" s="5"/>
      <c r="H1951" s="14"/>
      <c r="I1951" s="14"/>
      <c r="J1951"/>
      <c r="K1951"/>
    </row>
    <row r="1952" spans="1:11" x14ac:dyDescent="0.25">
      <c r="A1952" s="153"/>
      <c r="B1952" s="149"/>
      <c r="C1952" s="6"/>
      <c r="D1952" s="6"/>
      <c r="E1952" s="6"/>
      <c r="F1952" s="25"/>
      <c r="G1952" s="5"/>
      <c r="H1952" s="14"/>
      <c r="I1952" s="14"/>
      <c r="J1952"/>
      <c r="K1952"/>
    </row>
    <row r="1953" spans="1:11" x14ac:dyDescent="0.25">
      <c r="A1953" s="153"/>
      <c r="B1953" s="149"/>
      <c r="C1953" s="6"/>
      <c r="D1953" s="6"/>
      <c r="E1953" s="6"/>
      <c r="F1953" s="25"/>
      <c r="G1953" s="5"/>
      <c r="H1953" s="14"/>
      <c r="I1953" s="14"/>
      <c r="J1953"/>
      <c r="K1953"/>
    </row>
    <row r="1954" spans="1:11" x14ac:dyDescent="0.25">
      <c r="A1954" s="153"/>
      <c r="B1954" s="149"/>
      <c r="C1954" s="6"/>
      <c r="D1954" s="6"/>
      <c r="E1954" s="6"/>
      <c r="F1954" s="25"/>
      <c r="G1954" s="5"/>
      <c r="H1954" s="14"/>
      <c r="I1954" s="14"/>
      <c r="J1954"/>
      <c r="K1954"/>
    </row>
    <row r="1955" spans="1:11" x14ac:dyDescent="0.25">
      <c r="A1955" s="153"/>
      <c r="B1955" s="149"/>
      <c r="C1955" s="6"/>
      <c r="D1955" s="6"/>
      <c r="E1955" s="6"/>
      <c r="F1955" s="25"/>
      <c r="G1955" s="5"/>
      <c r="H1955" s="14"/>
      <c r="I1955" s="14"/>
      <c r="J1955"/>
      <c r="K1955"/>
    </row>
    <row r="1956" spans="1:11" x14ac:dyDescent="0.25">
      <c r="A1956" s="153"/>
      <c r="B1956" s="149"/>
      <c r="C1956" s="6"/>
      <c r="D1956" s="6"/>
      <c r="E1956" s="6"/>
      <c r="F1956" s="25"/>
      <c r="G1956" s="5"/>
      <c r="H1956" s="14"/>
      <c r="I1956" s="14"/>
      <c r="J1956"/>
      <c r="K1956"/>
    </row>
    <row r="1957" spans="1:11" x14ac:dyDescent="0.25">
      <c r="A1957" s="153"/>
      <c r="B1957" s="149"/>
      <c r="C1957" s="6"/>
      <c r="D1957" s="6"/>
      <c r="E1957" s="6"/>
      <c r="F1957" s="25"/>
      <c r="G1957" s="5"/>
      <c r="H1957" s="14"/>
      <c r="I1957" s="14"/>
      <c r="J1957"/>
      <c r="K1957"/>
    </row>
    <row r="1958" spans="1:11" x14ac:dyDescent="0.25">
      <c r="A1958" s="153"/>
      <c r="B1958" s="149"/>
      <c r="C1958" s="6"/>
      <c r="D1958" s="6"/>
      <c r="E1958" s="6"/>
      <c r="F1958" s="25"/>
      <c r="G1958" s="5"/>
      <c r="H1958" s="14"/>
      <c r="I1958" s="14"/>
      <c r="J1958"/>
      <c r="K1958"/>
    </row>
    <row r="1959" spans="1:11" x14ac:dyDescent="0.25">
      <c r="A1959" s="153"/>
      <c r="B1959" s="149"/>
      <c r="C1959" s="6"/>
      <c r="D1959" s="6"/>
      <c r="E1959" s="6"/>
      <c r="F1959" s="25"/>
      <c r="G1959" s="5"/>
      <c r="H1959" s="14"/>
      <c r="I1959" s="14"/>
      <c r="J1959"/>
      <c r="K1959"/>
    </row>
    <row r="1960" spans="1:11" x14ac:dyDescent="0.25">
      <c r="A1960" s="153"/>
      <c r="B1960" s="149"/>
      <c r="C1960" s="6"/>
      <c r="D1960" s="6"/>
      <c r="E1960" s="6"/>
      <c r="F1960" s="25"/>
      <c r="G1960" s="5"/>
      <c r="H1960" s="14"/>
      <c r="I1960" s="14"/>
      <c r="J1960"/>
      <c r="K1960"/>
    </row>
    <row r="1961" spans="1:11" x14ac:dyDescent="0.25">
      <c r="A1961" s="153"/>
      <c r="B1961" s="149"/>
      <c r="C1961" s="6"/>
      <c r="D1961" s="6"/>
      <c r="E1961" s="6"/>
      <c r="F1961" s="25"/>
      <c r="G1961" s="5"/>
      <c r="H1961" s="14"/>
      <c r="I1961" s="14"/>
      <c r="J1961"/>
      <c r="K1961"/>
    </row>
    <row r="1962" spans="1:11" x14ac:dyDescent="0.25">
      <c r="A1962" s="153"/>
      <c r="B1962" s="149"/>
      <c r="C1962" s="6"/>
      <c r="D1962" s="6"/>
      <c r="E1962" s="6"/>
      <c r="F1962" s="25"/>
      <c r="G1962" s="5"/>
      <c r="H1962" s="14"/>
      <c r="I1962" s="14"/>
      <c r="J1962"/>
      <c r="K1962"/>
    </row>
    <row r="1963" spans="1:11" x14ac:dyDescent="0.25">
      <c r="A1963" s="153"/>
      <c r="B1963" s="149"/>
      <c r="C1963" s="6"/>
      <c r="D1963" s="6"/>
      <c r="E1963" s="6"/>
      <c r="F1963" s="25"/>
      <c r="G1963" s="5"/>
      <c r="H1963" s="14"/>
      <c r="I1963" s="14"/>
      <c r="J1963"/>
      <c r="K1963"/>
    </row>
    <row r="1964" spans="1:11" x14ac:dyDescent="0.25">
      <c r="A1964" s="153"/>
      <c r="B1964" s="149"/>
      <c r="C1964" s="6"/>
      <c r="D1964" s="6"/>
      <c r="E1964" s="6"/>
      <c r="F1964" s="25"/>
      <c r="G1964" s="5"/>
      <c r="H1964" s="14"/>
      <c r="I1964" s="14"/>
      <c r="J1964"/>
      <c r="K1964"/>
    </row>
    <row r="1965" spans="1:11" x14ac:dyDescent="0.25">
      <c r="A1965" s="153"/>
      <c r="B1965" s="149"/>
      <c r="C1965" s="6"/>
      <c r="D1965" s="6"/>
      <c r="E1965" s="6"/>
      <c r="F1965" s="25"/>
      <c r="G1965" s="5"/>
      <c r="H1965" s="14"/>
      <c r="I1965" s="14"/>
      <c r="J1965"/>
      <c r="K1965"/>
    </row>
    <row r="1966" spans="1:11" x14ac:dyDescent="0.25">
      <c r="A1966" s="153"/>
      <c r="B1966" s="149"/>
      <c r="C1966" s="6"/>
      <c r="D1966" s="6"/>
      <c r="E1966" s="6"/>
      <c r="F1966" s="25"/>
      <c r="G1966" s="5"/>
      <c r="H1966" s="14"/>
      <c r="I1966" s="14"/>
      <c r="J1966"/>
      <c r="K1966"/>
    </row>
    <row r="1967" spans="1:11" x14ac:dyDescent="0.25">
      <c r="A1967" s="153"/>
      <c r="B1967" s="149"/>
      <c r="C1967" s="6"/>
      <c r="D1967" s="6"/>
      <c r="E1967" s="6"/>
      <c r="F1967" s="25"/>
      <c r="G1967" s="5"/>
      <c r="H1967" s="14"/>
      <c r="I1967" s="14"/>
      <c r="J1967"/>
      <c r="K1967"/>
    </row>
    <row r="1968" spans="1:11" x14ac:dyDescent="0.25">
      <c r="A1968" s="153"/>
      <c r="B1968" s="149"/>
      <c r="C1968" s="6"/>
      <c r="D1968" s="6"/>
      <c r="E1968" s="6"/>
      <c r="F1968" s="25"/>
      <c r="G1968" s="5"/>
      <c r="H1968" s="14"/>
      <c r="I1968" s="14"/>
      <c r="J1968"/>
      <c r="K1968"/>
    </row>
    <row r="1969" spans="1:11" x14ac:dyDescent="0.25">
      <c r="A1969" s="153"/>
      <c r="B1969" s="149"/>
      <c r="C1969" s="6"/>
      <c r="D1969" s="6"/>
      <c r="E1969" s="6"/>
      <c r="F1969" s="25"/>
      <c r="G1969" s="5"/>
      <c r="H1969" s="14"/>
      <c r="I1969" s="14"/>
      <c r="J1969"/>
      <c r="K1969"/>
    </row>
    <row r="1970" spans="1:11" x14ac:dyDescent="0.25">
      <c r="A1970" s="153"/>
      <c r="B1970" s="149"/>
      <c r="C1970" s="6"/>
      <c r="D1970" s="6"/>
      <c r="E1970" s="6"/>
      <c r="F1970" s="25"/>
      <c r="G1970" s="5"/>
      <c r="H1970" s="14"/>
      <c r="I1970" s="14"/>
      <c r="J1970"/>
      <c r="K1970"/>
    </row>
    <row r="1971" spans="1:11" x14ac:dyDescent="0.25">
      <c r="A1971" s="153"/>
      <c r="B1971" s="149"/>
      <c r="C1971" s="6"/>
      <c r="D1971" s="6"/>
      <c r="E1971" s="6"/>
      <c r="F1971" s="25"/>
      <c r="G1971" s="5"/>
      <c r="H1971" s="14"/>
      <c r="I1971" s="14"/>
      <c r="J1971"/>
      <c r="K1971"/>
    </row>
    <row r="1972" spans="1:11" x14ac:dyDescent="0.25">
      <c r="A1972" s="153"/>
      <c r="B1972" s="149"/>
      <c r="C1972" s="6"/>
      <c r="D1972" s="6"/>
      <c r="E1972" s="6"/>
      <c r="F1972" s="25"/>
      <c r="G1972" s="5"/>
      <c r="H1972" s="14"/>
      <c r="I1972" s="14"/>
      <c r="J1972"/>
      <c r="K1972"/>
    </row>
    <row r="1973" spans="1:11" x14ac:dyDescent="0.25">
      <c r="A1973" s="153"/>
      <c r="B1973" s="149"/>
      <c r="C1973" s="6"/>
      <c r="D1973" s="6"/>
      <c r="E1973" s="6"/>
      <c r="F1973" s="25"/>
      <c r="G1973" s="5"/>
      <c r="H1973" s="14"/>
      <c r="I1973" s="14"/>
      <c r="J1973"/>
      <c r="K1973"/>
    </row>
    <row r="1974" spans="1:11" x14ac:dyDescent="0.25">
      <c r="A1974" s="153"/>
      <c r="B1974" s="149"/>
      <c r="C1974" s="6"/>
      <c r="D1974" s="6"/>
      <c r="E1974" s="6"/>
      <c r="F1974" s="25"/>
      <c r="G1974" s="5"/>
      <c r="H1974" s="14"/>
      <c r="I1974" s="14"/>
      <c r="J1974"/>
      <c r="K1974"/>
    </row>
    <row r="1975" spans="1:11" x14ac:dyDescent="0.25">
      <c r="A1975" s="153"/>
      <c r="B1975" s="149"/>
      <c r="C1975" s="6"/>
      <c r="D1975" s="6"/>
      <c r="E1975" s="6"/>
      <c r="F1975" s="25"/>
      <c r="G1975" s="5"/>
      <c r="H1975" s="14"/>
      <c r="I1975" s="14"/>
      <c r="J1975"/>
      <c r="K1975"/>
    </row>
    <row r="1976" spans="1:11" x14ac:dyDescent="0.25">
      <c r="A1976" s="153"/>
      <c r="B1976" s="149"/>
      <c r="C1976" s="6"/>
      <c r="D1976" s="6"/>
      <c r="E1976" s="6"/>
      <c r="F1976" s="25"/>
      <c r="G1976" s="5"/>
      <c r="H1976" s="14"/>
      <c r="I1976" s="14"/>
      <c r="J1976"/>
      <c r="K1976"/>
    </row>
    <row r="1977" spans="1:11" x14ac:dyDescent="0.25">
      <c r="A1977" s="153"/>
      <c r="B1977" s="149"/>
      <c r="C1977" s="6"/>
      <c r="D1977" s="6"/>
      <c r="E1977" s="6"/>
      <c r="F1977" s="25"/>
      <c r="G1977" s="5"/>
      <c r="H1977" s="14"/>
      <c r="I1977" s="14"/>
      <c r="J1977"/>
      <c r="K1977"/>
    </row>
    <row r="1978" spans="1:11" x14ac:dyDescent="0.25">
      <c r="A1978" s="153"/>
      <c r="B1978" s="149"/>
      <c r="C1978" s="6"/>
      <c r="D1978" s="6"/>
      <c r="E1978" s="6"/>
      <c r="F1978" s="25"/>
      <c r="G1978" s="5"/>
      <c r="H1978" s="14"/>
      <c r="I1978" s="14"/>
      <c r="J1978"/>
      <c r="K1978"/>
    </row>
    <row r="1979" spans="1:11" x14ac:dyDescent="0.25">
      <c r="A1979" s="153"/>
      <c r="B1979" s="149"/>
      <c r="C1979" s="6"/>
      <c r="D1979" s="6"/>
      <c r="E1979" s="6"/>
      <c r="F1979" s="25"/>
      <c r="G1979" s="5"/>
      <c r="H1979" s="14"/>
      <c r="I1979" s="14"/>
      <c r="J1979"/>
      <c r="K1979"/>
    </row>
    <row r="1980" spans="1:11" x14ac:dyDescent="0.25">
      <c r="A1980" s="153"/>
      <c r="B1980" s="149"/>
      <c r="C1980" s="6"/>
      <c r="D1980" s="6"/>
      <c r="E1980" s="6"/>
      <c r="F1980" s="25"/>
      <c r="G1980" s="5"/>
      <c r="H1980" s="14"/>
      <c r="I1980" s="14"/>
      <c r="J1980"/>
      <c r="K1980"/>
    </row>
    <row r="1981" spans="1:11" x14ac:dyDescent="0.25">
      <c r="A1981" s="153"/>
      <c r="B1981" s="149"/>
      <c r="C1981" s="6"/>
      <c r="D1981" s="6"/>
      <c r="E1981" s="6"/>
      <c r="F1981" s="25"/>
      <c r="G1981" s="5"/>
      <c r="H1981" s="14"/>
      <c r="I1981" s="14"/>
      <c r="J1981"/>
      <c r="K1981"/>
    </row>
    <row r="1982" spans="1:11" x14ac:dyDescent="0.25">
      <c r="A1982" s="153"/>
      <c r="B1982" s="149"/>
      <c r="C1982" s="6"/>
      <c r="D1982" s="6"/>
      <c r="E1982" s="6"/>
      <c r="F1982" s="25"/>
      <c r="G1982" s="5"/>
      <c r="H1982" s="14"/>
      <c r="I1982" s="14"/>
      <c r="J1982"/>
      <c r="K1982"/>
    </row>
    <row r="1983" spans="1:11" x14ac:dyDescent="0.25">
      <c r="A1983" s="153"/>
      <c r="B1983" s="149"/>
      <c r="C1983" s="6"/>
      <c r="D1983" s="6"/>
      <c r="E1983" s="6"/>
      <c r="F1983" s="25"/>
      <c r="G1983" s="5"/>
      <c r="H1983" s="14"/>
      <c r="I1983" s="14"/>
      <c r="J1983"/>
      <c r="K1983"/>
    </row>
    <row r="1984" spans="1:11" x14ac:dyDescent="0.25">
      <c r="A1984" s="153"/>
      <c r="B1984" s="149"/>
      <c r="C1984" s="6"/>
      <c r="D1984" s="6"/>
      <c r="E1984" s="6"/>
      <c r="F1984" s="25"/>
      <c r="G1984" s="5"/>
      <c r="H1984" s="14"/>
      <c r="I1984" s="14"/>
      <c r="J1984"/>
      <c r="K1984"/>
    </row>
    <row r="1985" spans="1:11" x14ac:dyDescent="0.25">
      <c r="A1985" s="153"/>
      <c r="B1985" s="149"/>
      <c r="C1985" s="6"/>
      <c r="D1985" s="6"/>
      <c r="E1985" s="6"/>
      <c r="F1985" s="25"/>
      <c r="G1985" s="5"/>
      <c r="H1985" s="14"/>
      <c r="I1985" s="14"/>
      <c r="J1985"/>
      <c r="K1985"/>
    </row>
    <row r="1986" spans="1:11" x14ac:dyDescent="0.25">
      <c r="A1986" s="153"/>
      <c r="B1986" s="149"/>
      <c r="C1986" s="6"/>
      <c r="D1986" s="6"/>
      <c r="E1986" s="6"/>
      <c r="F1986" s="25"/>
      <c r="G1986" s="5"/>
      <c r="H1986" s="14"/>
      <c r="I1986" s="14"/>
      <c r="J1986"/>
      <c r="K1986"/>
    </row>
    <row r="1987" spans="1:11" x14ac:dyDescent="0.25">
      <c r="A1987" s="153"/>
      <c r="B1987" s="149"/>
      <c r="C1987" s="6"/>
      <c r="D1987" s="6"/>
      <c r="E1987" s="6"/>
      <c r="F1987" s="25"/>
      <c r="G1987" s="5"/>
      <c r="H1987" s="14"/>
      <c r="I1987" s="14"/>
      <c r="J1987"/>
      <c r="K1987"/>
    </row>
    <row r="1988" spans="1:11" x14ac:dyDescent="0.25">
      <c r="A1988" s="153"/>
      <c r="B1988" s="149"/>
      <c r="C1988" s="6"/>
      <c r="D1988" s="6"/>
      <c r="E1988" s="6"/>
      <c r="F1988" s="25"/>
      <c r="G1988" s="5"/>
      <c r="H1988" s="14"/>
      <c r="I1988" s="14"/>
      <c r="J1988"/>
      <c r="K1988"/>
    </row>
    <row r="1989" spans="1:11" x14ac:dyDescent="0.25">
      <c r="A1989" s="153"/>
      <c r="B1989" s="149"/>
      <c r="C1989" s="6"/>
      <c r="D1989" s="6"/>
      <c r="E1989" s="6"/>
      <c r="F1989" s="25"/>
      <c r="G1989" s="5"/>
      <c r="H1989" s="14"/>
      <c r="I1989" s="14"/>
      <c r="J1989"/>
      <c r="K1989"/>
    </row>
    <row r="1990" spans="1:11" x14ac:dyDescent="0.25">
      <c r="A1990" s="153"/>
      <c r="B1990" s="149"/>
      <c r="C1990" s="6"/>
      <c r="D1990" s="6"/>
      <c r="E1990" s="6"/>
      <c r="F1990" s="25"/>
      <c r="G1990" s="5"/>
      <c r="H1990" s="14"/>
      <c r="I1990" s="14"/>
      <c r="J1990"/>
      <c r="K1990"/>
    </row>
    <row r="1991" spans="1:11" x14ac:dyDescent="0.25">
      <c r="A1991" s="153"/>
      <c r="B1991" s="149"/>
      <c r="C1991" s="6"/>
      <c r="D1991" s="6"/>
      <c r="E1991" s="6"/>
      <c r="F1991" s="25"/>
      <c r="G1991" s="5"/>
      <c r="H1991" s="14"/>
      <c r="I1991" s="14"/>
      <c r="J1991"/>
      <c r="K1991"/>
    </row>
    <row r="1992" spans="1:11" x14ac:dyDescent="0.25">
      <c r="A1992" s="153"/>
      <c r="B1992" s="149"/>
      <c r="C1992" s="6"/>
      <c r="D1992" s="6"/>
      <c r="E1992" s="6"/>
      <c r="F1992" s="25"/>
      <c r="G1992" s="5"/>
      <c r="H1992" s="14"/>
      <c r="I1992" s="14"/>
      <c r="J1992"/>
      <c r="K1992"/>
    </row>
    <row r="1993" spans="1:11" x14ac:dyDescent="0.25">
      <c r="A1993" s="153"/>
      <c r="B1993" s="149"/>
      <c r="C1993" s="6"/>
      <c r="D1993" s="6"/>
      <c r="E1993" s="6"/>
      <c r="F1993" s="25"/>
      <c r="G1993" s="5"/>
      <c r="H1993" s="14"/>
      <c r="I1993" s="14"/>
      <c r="J1993"/>
      <c r="K1993"/>
    </row>
    <row r="1994" spans="1:11" x14ac:dyDescent="0.25">
      <c r="A1994" s="153"/>
      <c r="B1994" s="149"/>
      <c r="C1994" s="6"/>
      <c r="D1994" s="6"/>
      <c r="E1994" s="6"/>
      <c r="F1994" s="25"/>
      <c r="G1994" s="5"/>
      <c r="H1994" s="14"/>
      <c r="I1994" s="14"/>
      <c r="J1994"/>
      <c r="K1994"/>
    </row>
    <row r="1995" spans="1:11" x14ac:dyDescent="0.25">
      <c r="A1995" s="153"/>
      <c r="B1995" s="149"/>
      <c r="C1995" s="6"/>
      <c r="D1995" s="6"/>
      <c r="E1995" s="6"/>
      <c r="F1995" s="25"/>
      <c r="G1995" s="5"/>
      <c r="H1995" s="14"/>
      <c r="I1995" s="14"/>
      <c r="J1995"/>
      <c r="K1995"/>
    </row>
    <row r="1996" spans="1:11" x14ac:dyDescent="0.25">
      <c r="A1996" s="153"/>
      <c r="B1996" s="149"/>
      <c r="C1996" s="6"/>
      <c r="D1996" s="6"/>
      <c r="E1996" s="6"/>
      <c r="F1996" s="25"/>
      <c r="G1996" s="5"/>
      <c r="H1996" s="14"/>
      <c r="I1996" s="14"/>
      <c r="J1996"/>
      <c r="K1996"/>
    </row>
    <row r="1997" spans="1:11" x14ac:dyDescent="0.25">
      <c r="A1997" s="153"/>
      <c r="B1997" s="149"/>
      <c r="C1997" s="6"/>
      <c r="D1997" s="6"/>
      <c r="E1997" s="6"/>
      <c r="F1997" s="25"/>
      <c r="G1997" s="5"/>
      <c r="H1997" s="14"/>
      <c r="I1997" s="14"/>
      <c r="J1997"/>
      <c r="K1997"/>
    </row>
    <row r="1998" spans="1:11" x14ac:dyDescent="0.25">
      <c r="A1998" s="153"/>
      <c r="B1998" s="149"/>
      <c r="C1998" s="6"/>
      <c r="D1998" s="6"/>
      <c r="E1998" s="6"/>
      <c r="F1998" s="25"/>
      <c r="G1998" s="5"/>
      <c r="H1998" s="14"/>
      <c r="I1998" s="14"/>
      <c r="J1998"/>
      <c r="K1998"/>
    </row>
    <row r="1999" spans="1:11" x14ac:dyDescent="0.25">
      <c r="A1999" s="153"/>
      <c r="B1999" s="149"/>
      <c r="C1999" s="6"/>
      <c r="D1999" s="6"/>
      <c r="E1999" s="6"/>
      <c r="F1999" s="25"/>
      <c r="G1999" s="5"/>
      <c r="H1999" s="14"/>
      <c r="I1999" s="14"/>
      <c r="J1999"/>
      <c r="K1999"/>
    </row>
    <row r="2000" spans="1:11" x14ac:dyDescent="0.25">
      <c r="A2000" s="153"/>
      <c r="B2000" s="149"/>
      <c r="C2000" s="6"/>
      <c r="D2000" s="6"/>
      <c r="E2000" s="6"/>
      <c r="F2000" s="25"/>
      <c r="G2000" s="5"/>
      <c r="H2000" s="14"/>
      <c r="I2000" s="14"/>
      <c r="J2000"/>
      <c r="K2000"/>
    </row>
    <row r="2001" spans="1:11" x14ac:dyDescent="0.25">
      <c r="A2001" s="153"/>
      <c r="B2001" s="149"/>
      <c r="C2001" s="6"/>
      <c r="D2001" s="6"/>
      <c r="E2001" s="6"/>
      <c r="F2001" s="25"/>
      <c r="G2001" s="5"/>
      <c r="H2001" s="14"/>
      <c r="I2001" s="14"/>
      <c r="J2001"/>
      <c r="K2001"/>
    </row>
    <row r="2002" spans="1:11" x14ac:dyDescent="0.25">
      <c r="A2002" s="153"/>
      <c r="B2002" s="149"/>
      <c r="C2002" s="6"/>
      <c r="D2002" s="6"/>
      <c r="E2002" s="6"/>
      <c r="F2002" s="25"/>
      <c r="G2002" s="5"/>
      <c r="H2002" s="14"/>
      <c r="I2002" s="14"/>
      <c r="J2002"/>
      <c r="K2002"/>
    </row>
    <row r="2003" spans="1:11" x14ac:dyDescent="0.25">
      <c r="A2003" s="153"/>
      <c r="B2003" s="149"/>
      <c r="C2003" s="6"/>
      <c r="D2003" s="6"/>
      <c r="E2003" s="6"/>
      <c r="F2003" s="25"/>
      <c r="G2003" s="5"/>
      <c r="H2003" s="14"/>
      <c r="I2003" s="14"/>
      <c r="J2003"/>
      <c r="K2003"/>
    </row>
    <row r="2004" spans="1:11" x14ac:dyDescent="0.25">
      <c r="A2004" s="153"/>
      <c r="B2004" s="149"/>
      <c r="C2004" s="6"/>
      <c r="D2004" s="6"/>
      <c r="E2004" s="6"/>
      <c r="F2004" s="25"/>
      <c r="G2004" s="5"/>
      <c r="H2004" s="14"/>
      <c r="I2004" s="14"/>
      <c r="J2004"/>
      <c r="K2004"/>
    </row>
    <row r="2005" spans="1:11" x14ac:dyDescent="0.25">
      <c r="A2005" s="153"/>
      <c r="B2005" s="149"/>
      <c r="C2005" s="6"/>
      <c r="D2005" s="6"/>
      <c r="E2005" s="6"/>
      <c r="F2005" s="25"/>
      <c r="G2005" s="5"/>
      <c r="H2005" s="14"/>
      <c r="I2005" s="14"/>
      <c r="J2005"/>
      <c r="K2005"/>
    </row>
    <row r="2006" spans="1:11" x14ac:dyDescent="0.25">
      <c r="A2006" s="153"/>
      <c r="B2006" s="149"/>
      <c r="C2006" s="6"/>
      <c r="D2006" s="6"/>
      <c r="E2006" s="6"/>
      <c r="F2006" s="25"/>
      <c r="G2006" s="5"/>
      <c r="H2006" s="14"/>
      <c r="I2006" s="14"/>
      <c r="J2006"/>
      <c r="K2006"/>
    </row>
    <row r="2007" spans="1:11" x14ac:dyDescent="0.25">
      <c r="A2007" s="153"/>
      <c r="B2007" s="149"/>
      <c r="C2007" s="6"/>
      <c r="D2007" s="6"/>
      <c r="E2007" s="6"/>
      <c r="F2007" s="25"/>
      <c r="G2007" s="5"/>
      <c r="H2007" s="14"/>
      <c r="I2007" s="14"/>
      <c r="J2007"/>
      <c r="K2007"/>
    </row>
    <row r="2008" spans="1:11" x14ac:dyDescent="0.25">
      <c r="A2008" s="153"/>
      <c r="B2008" s="149"/>
      <c r="C2008" s="6"/>
      <c r="D2008" s="6"/>
      <c r="E2008" s="6"/>
      <c r="F2008" s="25"/>
      <c r="G2008" s="5"/>
      <c r="H2008" s="14"/>
      <c r="I2008" s="14"/>
      <c r="J2008"/>
      <c r="K2008"/>
    </row>
    <row r="2009" spans="1:11" x14ac:dyDescent="0.25">
      <c r="A2009" s="153"/>
      <c r="B2009" s="149"/>
      <c r="C2009" s="6"/>
      <c r="D2009" s="6"/>
      <c r="E2009" s="6"/>
      <c r="F2009" s="25"/>
      <c r="G2009" s="5"/>
      <c r="H2009" s="14"/>
      <c r="I2009" s="14"/>
      <c r="J2009"/>
      <c r="K2009"/>
    </row>
    <row r="2010" spans="1:11" x14ac:dyDescent="0.25">
      <c r="A2010" s="153"/>
      <c r="B2010" s="149"/>
      <c r="C2010" s="6"/>
      <c r="D2010" s="6"/>
      <c r="E2010" s="6"/>
      <c r="F2010" s="25"/>
      <c r="G2010" s="5"/>
      <c r="H2010" s="14"/>
      <c r="I2010" s="14"/>
      <c r="J2010"/>
      <c r="K2010"/>
    </row>
    <row r="2011" spans="1:11" x14ac:dyDescent="0.25">
      <c r="A2011" s="153"/>
      <c r="B2011" s="149"/>
      <c r="C2011" s="6"/>
      <c r="D2011" s="6"/>
      <c r="E2011" s="6"/>
      <c r="F2011" s="25"/>
      <c r="G2011" s="5"/>
      <c r="H2011" s="14"/>
      <c r="I2011" s="14"/>
      <c r="J2011"/>
      <c r="K2011"/>
    </row>
    <row r="2012" spans="1:11" x14ac:dyDescent="0.25">
      <c r="A2012" s="153"/>
      <c r="B2012" s="149"/>
      <c r="C2012" s="6"/>
      <c r="D2012" s="6"/>
      <c r="E2012" s="6"/>
      <c r="F2012" s="25"/>
      <c r="G2012" s="5"/>
      <c r="H2012" s="14"/>
      <c r="I2012" s="14"/>
      <c r="J2012"/>
      <c r="K2012"/>
    </row>
    <row r="2013" spans="1:11" x14ac:dyDescent="0.25">
      <c r="A2013" s="153"/>
      <c r="B2013" s="149"/>
      <c r="C2013" s="6"/>
      <c r="D2013" s="6"/>
      <c r="E2013" s="6"/>
      <c r="F2013" s="25"/>
      <c r="G2013" s="5"/>
      <c r="H2013" s="14"/>
      <c r="I2013" s="14"/>
      <c r="J2013"/>
      <c r="K2013"/>
    </row>
    <row r="2014" spans="1:11" x14ac:dyDescent="0.25">
      <c r="A2014" s="153"/>
      <c r="B2014" s="149"/>
      <c r="C2014" s="6"/>
      <c r="D2014" s="6"/>
      <c r="E2014" s="6"/>
      <c r="F2014" s="25"/>
      <c r="G2014" s="5"/>
      <c r="H2014" s="14"/>
      <c r="I2014" s="14"/>
      <c r="J2014"/>
      <c r="K2014"/>
    </row>
    <row r="2015" spans="1:11" x14ac:dyDescent="0.25">
      <c r="A2015" s="153"/>
      <c r="B2015" s="149"/>
      <c r="C2015" s="6"/>
      <c r="D2015" s="6"/>
      <c r="E2015" s="6"/>
      <c r="F2015" s="25"/>
      <c r="G2015" s="5"/>
      <c r="H2015" s="14"/>
      <c r="I2015" s="14"/>
      <c r="J2015"/>
      <c r="K2015"/>
    </row>
    <row r="2016" spans="1:11" x14ac:dyDescent="0.25">
      <c r="A2016" s="153"/>
      <c r="B2016" s="149"/>
      <c r="C2016" s="6"/>
      <c r="D2016" s="6"/>
      <c r="E2016" s="6"/>
      <c r="F2016" s="25"/>
      <c r="G2016" s="5"/>
      <c r="H2016" s="14"/>
      <c r="I2016" s="14"/>
      <c r="J2016"/>
      <c r="K2016"/>
    </row>
    <row r="2017" spans="1:11" x14ac:dyDescent="0.25">
      <c r="A2017" s="153"/>
      <c r="B2017" s="149"/>
      <c r="C2017" s="6"/>
      <c r="D2017" s="6"/>
      <c r="E2017" s="6"/>
      <c r="F2017" s="25"/>
      <c r="G2017" s="5"/>
      <c r="H2017" s="14"/>
      <c r="I2017" s="14"/>
      <c r="J2017"/>
      <c r="K2017"/>
    </row>
    <row r="2018" spans="1:11" x14ac:dyDescent="0.25">
      <c r="A2018" s="153"/>
      <c r="B2018" s="149"/>
      <c r="C2018" s="6"/>
      <c r="D2018" s="6"/>
      <c r="E2018" s="6"/>
      <c r="F2018" s="25"/>
      <c r="G2018" s="5"/>
      <c r="H2018" s="14"/>
      <c r="I2018" s="14"/>
      <c r="J2018"/>
      <c r="K2018"/>
    </row>
    <row r="2019" spans="1:11" x14ac:dyDescent="0.25">
      <c r="A2019" s="153"/>
      <c r="B2019" s="149"/>
      <c r="C2019" s="6"/>
      <c r="D2019" s="6"/>
      <c r="E2019" s="6"/>
      <c r="F2019" s="25"/>
      <c r="G2019" s="5"/>
      <c r="H2019" s="14"/>
      <c r="I2019" s="14"/>
      <c r="J2019"/>
      <c r="K2019"/>
    </row>
    <row r="2020" spans="1:11" x14ac:dyDescent="0.25">
      <c r="A2020" s="153"/>
      <c r="B2020" s="149"/>
      <c r="C2020" s="6"/>
      <c r="D2020" s="6"/>
      <c r="E2020" s="6"/>
      <c r="F2020" s="25"/>
      <c r="G2020" s="5"/>
      <c r="H2020" s="14"/>
      <c r="I2020" s="14"/>
      <c r="J2020"/>
      <c r="K2020"/>
    </row>
    <row r="2021" spans="1:11" x14ac:dyDescent="0.25">
      <c r="A2021" s="153"/>
      <c r="B2021" s="149"/>
      <c r="C2021" s="6"/>
      <c r="D2021" s="6"/>
      <c r="E2021" s="6"/>
      <c r="F2021" s="25"/>
      <c r="G2021" s="5"/>
      <c r="H2021" s="14"/>
      <c r="I2021" s="14"/>
      <c r="J2021"/>
      <c r="K2021"/>
    </row>
    <row r="2022" spans="1:11" x14ac:dyDescent="0.25">
      <c r="A2022" s="153"/>
      <c r="B2022" s="149"/>
      <c r="C2022" s="6"/>
      <c r="D2022" s="6"/>
      <c r="E2022" s="6"/>
      <c r="F2022" s="25"/>
      <c r="G2022" s="5"/>
      <c r="H2022" s="14"/>
      <c r="I2022" s="14"/>
      <c r="J2022"/>
      <c r="K2022"/>
    </row>
    <row r="2023" spans="1:11" x14ac:dyDescent="0.25">
      <c r="A2023" s="153"/>
      <c r="B2023" s="149"/>
      <c r="C2023" s="6"/>
      <c r="D2023" s="6"/>
      <c r="E2023" s="6"/>
      <c r="F2023" s="25"/>
      <c r="G2023" s="5"/>
      <c r="H2023" s="14"/>
      <c r="I2023" s="14"/>
      <c r="J2023"/>
      <c r="K2023"/>
    </row>
    <row r="2024" spans="1:11" x14ac:dyDescent="0.25">
      <c r="A2024" s="153"/>
      <c r="B2024" s="149"/>
      <c r="C2024" s="6"/>
      <c r="D2024" s="6"/>
      <c r="E2024" s="6"/>
      <c r="F2024" s="25"/>
      <c r="G2024" s="5"/>
      <c r="H2024" s="14"/>
      <c r="I2024" s="14"/>
      <c r="J2024"/>
      <c r="K2024"/>
    </row>
    <row r="2025" spans="1:11" x14ac:dyDescent="0.25">
      <c r="A2025" s="153"/>
      <c r="B2025" s="149"/>
      <c r="C2025" s="6"/>
      <c r="D2025" s="6"/>
      <c r="E2025" s="6"/>
      <c r="F2025" s="25"/>
      <c r="G2025" s="5"/>
      <c r="H2025" s="14"/>
      <c r="I2025" s="14"/>
      <c r="J2025"/>
      <c r="K2025"/>
    </row>
    <row r="2026" spans="1:11" x14ac:dyDescent="0.25">
      <c r="A2026" s="153"/>
      <c r="B2026" s="149"/>
      <c r="C2026" s="6"/>
      <c r="D2026" s="6"/>
      <c r="E2026" s="6"/>
      <c r="F2026" s="25"/>
      <c r="G2026" s="5"/>
      <c r="H2026" s="14"/>
      <c r="I2026" s="14"/>
      <c r="J2026"/>
      <c r="K2026"/>
    </row>
    <row r="2027" spans="1:11" x14ac:dyDescent="0.25">
      <c r="A2027" s="153"/>
      <c r="B2027" s="149"/>
      <c r="C2027" s="6"/>
      <c r="D2027" s="6"/>
      <c r="E2027" s="6"/>
      <c r="F2027" s="25"/>
      <c r="G2027" s="5"/>
      <c r="H2027" s="14"/>
      <c r="I2027" s="14"/>
      <c r="J2027"/>
      <c r="K2027"/>
    </row>
    <row r="2028" spans="1:11" x14ac:dyDescent="0.25">
      <c r="A2028" s="153"/>
      <c r="B2028" s="149"/>
      <c r="C2028" s="6"/>
      <c r="D2028" s="6"/>
      <c r="E2028" s="6"/>
      <c r="F2028" s="25"/>
      <c r="G2028" s="5"/>
      <c r="H2028" s="14"/>
      <c r="I2028" s="14"/>
      <c r="J2028"/>
      <c r="K2028"/>
    </row>
    <row r="2029" spans="1:11" x14ac:dyDescent="0.25">
      <c r="A2029" s="153"/>
      <c r="B2029" s="149"/>
      <c r="C2029" s="6"/>
      <c r="D2029" s="6"/>
      <c r="E2029" s="6"/>
      <c r="F2029" s="25"/>
      <c r="G2029" s="5"/>
      <c r="H2029" s="14"/>
      <c r="I2029" s="14"/>
      <c r="J2029"/>
      <c r="K2029"/>
    </row>
    <row r="2030" spans="1:11" x14ac:dyDescent="0.25">
      <c r="A2030" s="153"/>
      <c r="B2030" s="149"/>
      <c r="C2030" s="6"/>
      <c r="D2030" s="6"/>
      <c r="E2030" s="6"/>
      <c r="F2030" s="25"/>
      <c r="G2030" s="5"/>
      <c r="H2030" s="14"/>
      <c r="I2030" s="14"/>
      <c r="J2030"/>
      <c r="K2030"/>
    </row>
    <row r="2031" spans="1:11" x14ac:dyDescent="0.25">
      <c r="A2031" s="153"/>
      <c r="B2031" s="149"/>
      <c r="C2031" s="6"/>
      <c r="D2031" s="6"/>
      <c r="E2031" s="6"/>
      <c r="F2031" s="25"/>
      <c r="G2031" s="5"/>
      <c r="H2031" s="14"/>
      <c r="I2031" s="14"/>
      <c r="J2031"/>
      <c r="K2031"/>
    </row>
    <row r="2032" spans="1:11" x14ac:dyDescent="0.25">
      <c r="A2032" s="153"/>
      <c r="B2032" s="149"/>
      <c r="C2032" s="6"/>
      <c r="D2032" s="6"/>
      <c r="E2032" s="6"/>
      <c r="F2032" s="25"/>
      <c r="G2032" s="5"/>
      <c r="H2032" s="14"/>
      <c r="I2032" s="14"/>
      <c r="J2032"/>
      <c r="K2032"/>
    </row>
    <row r="2033" spans="1:11" x14ac:dyDescent="0.25">
      <c r="A2033" s="153"/>
      <c r="B2033" s="149"/>
      <c r="C2033" s="6"/>
      <c r="D2033" s="6"/>
      <c r="E2033" s="6"/>
      <c r="F2033" s="25"/>
      <c r="G2033" s="5"/>
      <c r="H2033" s="14"/>
      <c r="I2033" s="14"/>
      <c r="J2033"/>
      <c r="K2033"/>
    </row>
    <row r="2034" spans="1:11" x14ac:dyDescent="0.25">
      <c r="A2034" s="153"/>
      <c r="B2034" s="149"/>
      <c r="C2034" s="6"/>
      <c r="D2034" s="6"/>
      <c r="E2034" s="6"/>
      <c r="F2034" s="25"/>
      <c r="G2034" s="5"/>
      <c r="H2034" s="14"/>
      <c r="I2034" s="14"/>
      <c r="J2034"/>
      <c r="K2034"/>
    </row>
    <row r="2035" spans="1:11" x14ac:dyDescent="0.25">
      <c r="A2035" s="153"/>
      <c r="B2035" s="149"/>
      <c r="C2035" s="6"/>
      <c r="D2035" s="6"/>
      <c r="E2035" s="6"/>
      <c r="F2035" s="25"/>
      <c r="G2035" s="5"/>
      <c r="H2035" s="14"/>
      <c r="I2035" s="14"/>
      <c r="J2035"/>
      <c r="K2035"/>
    </row>
    <row r="2036" spans="1:11" x14ac:dyDescent="0.25">
      <c r="A2036" s="153"/>
      <c r="B2036" s="149"/>
      <c r="C2036" s="6"/>
      <c r="D2036" s="6"/>
      <c r="E2036" s="6"/>
      <c r="F2036" s="25"/>
      <c r="G2036" s="5"/>
      <c r="H2036" s="14"/>
      <c r="I2036" s="14"/>
      <c r="J2036"/>
      <c r="K2036"/>
    </row>
    <row r="2037" spans="1:11" x14ac:dyDescent="0.25">
      <c r="A2037" s="153"/>
      <c r="B2037" s="149"/>
      <c r="C2037" s="6"/>
      <c r="D2037" s="6"/>
      <c r="E2037" s="6"/>
      <c r="F2037" s="25"/>
      <c r="G2037" s="5"/>
      <c r="H2037" s="14"/>
      <c r="I2037" s="14"/>
      <c r="J2037"/>
      <c r="K2037"/>
    </row>
    <row r="2038" spans="1:11" x14ac:dyDescent="0.25">
      <c r="A2038" s="153"/>
      <c r="B2038" s="149"/>
      <c r="C2038" s="6"/>
      <c r="D2038" s="6"/>
      <c r="E2038" s="6"/>
      <c r="F2038" s="25"/>
      <c r="G2038" s="5"/>
      <c r="H2038" s="14"/>
      <c r="I2038" s="14"/>
      <c r="J2038"/>
      <c r="K2038"/>
    </row>
    <row r="2039" spans="1:11" x14ac:dyDescent="0.25">
      <c r="A2039" s="153"/>
      <c r="B2039" s="149"/>
      <c r="C2039" s="6"/>
      <c r="D2039" s="6"/>
      <c r="E2039" s="6"/>
      <c r="F2039" s="25"/>
      <c r="G2039" s="5"/>
      <c r="H2039" s="14"/>
      <c r="I2039" s="14"/>
      <c r="J2039"/>
      <c r="K2039"/>
    </row>
    <row r="2040" spans="1:11" x14ac:dyDescent="0.25">
      <c r="A2040" s="153"/>
      <c r="B2040" s="149"/>
      <c r="C2040" s="6"/>
      <c r="D2040" s="6"/>
      <c r="E2040" s="6"/>
      <c r="F2040" s="25"/>
      <c r="G2040" s="5"/>
      <c r="H2040" s="14"/>
      <c r="I2040" s="14"/>
      <c r="J2040"/>
      <c r="K2040"/>
    </row>
    <row r="2041" spans="1:11" x14ac:dyDescent="0.25">
      <c r="A2041" s="153"/>
      <c r="B2041" s="149"/>
      <c r="C2041" s="6"/>
      <c r="D2041" s="6"/>
      <c r="E2041" s="6"/>
      <c r="F2041" s="25"/>
      <c r="G2041" s="5"/>
      <c r="H2041" s="14"/>
      <c r="I2041" s="14"/>
      <c r="J2041"/>
      <c r="K2041"/>
    </row>
    <row r="2042" spans="1:11" x14ac:dyDescent="0.25">
      <c r="A2042" s="153"/>
      <c r="B2042" s="149"/>
      <c r="C2042" s="6"/>
      <c r="D2042" s="6"/>
      <c r="E2042" s="6"/>
      <c r="F2042" s="25"/>
      <c r="G2042" s="5"/>
      <c r="H2042" s="14"/>
      <c r="I2042" s="14"/>
      <c r="J2042"/>
      <c r="K2042"/>
    </row>
    <row r="2043" spans="1:11" x14ac:dyDescent="0.25">
      <c r="A2043" s="153"/>
      <c r="B2043" s="149"/>
      <c r="C2043" s="6"/>
      <c r="D2043" s="6"/>
      <c r="E2043" s="6"/>
      <c r="F2043" s="25"/>
      <c r="G2043" s="5"/>
      <c r="H2043" s="14"/>
      <c r="I2043" s="14"/>
      <c r="J2043"/>
      <c r="K2043"/>
    </row>
    <row r="2044" spans="1:11" x14ac:dyDescent="0.25">
      <c r="A2044" s="153"/>
      <c r="B2044" s="149"/>
      <c r="C2044" s="6"/>
      <c r="D2044" s="6"/>
      <c r="E2044" s="6"/>
      <c r="F2044" s="25"/>
      <c r="G2044" s="5"/>
      <c r="H2044" s="14"/>
      <c r="I2044" s="14"/>
      <c r="J2044"/>
      <c r="K2044"/>
    </row>
    <row r="2045" spans="1:11" x14ac:dyDescent="0.25">
      <c r="A2045" s="153"/>
      <c r="B2045" s="149"/>
      <c r="C2045" s="6"/>
      <c r="D2045" s="6"/>
      <c r="E2045" s="6"/>
      <c r="F2045" s="25"/>
      <c r="G2045" s="5"/>
      <c r="H2045" s="14"/>
      <c r="I2045" s="14"/>
      <c r="J2045"/>
      <c r="K2045"/>
    </row>
    <row r="2046" spans="1:11" x14ac:dyDescent="0.25">
      <c r="A2046" s="153"/>
      <c r="B2046" s="149"/>
      <c r="C2046" s="6"/>
      <c r="D2046" s="6"/>
      <c r="E2046" s="6"/>
      <c r="F2046" s="25"/>
      <c r="G2046" s="5"/>
      <c r="H2046" s="14"/>
      <c r="I2046" s="14"/>
      <c r="J2046"/>
      <c r="K2046"/>
    </row>
    <row r="2047" spans="1:11" x14ac:dyDescent="0.25">
      <c r="A2047" s="153"/>
      <c r="B2047" s="149"/>
      <c r="C2047" s="6"/>
      <c r="D2047" s="6"/>
      <c r="E2047" s="6"/>
      <c r="F2047" s="25"/>
      <c r="G2047" s="5"/>
      <c r="H2047" s="14"/>
      <c r="I2047" s="14"/>
      <c r="J2047"/>
      <c r="K2047"/>
    </row>
    <row r="2048" spans="1:11" x14ac:dyDescent="0.25">
      <c r="A2048" s="153"/>
      <c r="B2048" s="149"/>
      <c r="C2048" s="6"/>
      <c r="D2048" s="6"/>
      <c r="E2048" s="6"/>
      <c r="F2048" s="25"/>
      <c r="G2048" s="5"/>
      <c r="H2048" s="14"/>
      <c r="I2048" s="14"/>
      <c r="J2048"/>
      <c r="K2048"/>
    </row>
    <row r="2049" spans="1:11" x14ac:dyDescent="0.25">
      <c r="A2049" s="153"/>
      <c r="B2049" s="149"/>
      <c r="C2049" s="6"/>
      <c r="D2049" s="6"/>
      <c r="E2049" s="6"/>
      <c r="F2049" s="25"/>
      <c r="G2049" s="5"/>
      <c r="H2049" s="14"/>
      <c r="I2049" s="14"/>
      <c r="J2049"/>
      <c r="K2049"/>
    </row>
    <row r="2050" spans="1:11" x14ac:dyDescent="0.25">
      <c r="A2050" s="153"/>
      <c r="B2050" s="149"/>
      <c r="C2050" s="6"/>
      <c r="D2050" s="6"/>
      <c r="E2050" s="6"/>
      <c r="F2050" s="25"/>
      <c r="G2050" s="5"/>
      <c r="H2050" s="14"/>
      <c r="I2050" s="14"/>
      <c r="J2050"/>
      <c r="K2050"/>
    </row>
    <row r="2051" spans="1:11" x14ac:dyDescent="0.25">
      <c r="A2051" s="153"/>
      <c r="B2051" s="149"/>
      <c r="C2051" s="6"/>
      <c r="D2051" s="6"/>
      <c r="E2051" s="6"/>
      <c r="F2051" s="25"/>
      <c r="G2051" s="5"/>
      <c r="H2051" s="14"/>
      <c r="I2051" s="14"/>
      <c r="J2051"/>
      <c r="K2051"/>
    </row>
    <row r="2052" spans="1:11" x14ac:dyDescent="0.25">
      <c r="A2052" s="153"/>
      <c r="B2052" s="149"/>
      <c r="C2052" s="6"/>
      <c r="D2052" s="6"/>
      <c r="E2052" s="6"/>
      <c r="F2052" s="25"/>
      <c r="G2052" s="5"/>
      <c r="H2052" s="14"/>
      <c r="I2052" s="14"/>
      <c r="J2052"/>
      <c r="K2052"/>
    </row>
    <row r="2053" spans="1:11" x14ac:dyDescent="0.25">
      <c r="A2053" s="153"/>
      <c r="B2053" s="149"/>
      <c r="C2053" s="6"/>
      <c r="D2053" s="6"/>
      <c r="E2053" s="6"/>
      <c r="F2053" s="25"/>
      <c r="G2053" s="5"/>
      <c r="H2053" s="14"/>
      <c r="I2053" s="14"/>
      <c r="J2053"/>
      <c r="K2053"/>
    </row>
    <row r="2054" spans="1:11" x14ac:dyDescent="0.25">
      <c r="A2054" s="153"/>
      <c r="B2054" s="149"/>
      <c r="C2054" s="6"/>
      <c r="D2054" s="6"/>
      <c r="E2054" s="6"/>
      <c r="F2054" s="25"/>
      <c r="G2054" s="5"/>
      <c r="H2054" s="14"/>
      <c r="I2054" s="14"/>
      <c r="J2054"/>
      <c r="K2054"/>
    </row>
    <row r="2055" spans="1:11" x14ac:dyDescent="0.25">
      <c r="A2055" s="153"/>
      <c r="B2055" s="149"/>
      <c r="C2055" s="6"/>
      <c r="D2055" s="6"/>
      <c r="E2055" s="6"/>
      <c r="F2055" s="25"/>
      <c r="G2055" s="5"/>
      <c r="H2055" s="14"/>
      <c r="I2055" s="14"/>
      <c r="J2055"/>
      <c r="K2055"/>
    </row>
    <row r="2056" spans="1:11" x14ac:dyDescent="0.25">
      <c r="A2056" s="153"/>
      <c r="B2056" s="149"/>
      <c r="C2056" s="6"/>
      <c r="D2056" s="6"/>
      <c r="E2056" s="6"/>
      <c r="F2056" s="25"/>
      <c r="G2056" s="5"/>
      <c r="H2056" s="14"/>
      <c r="I2056" s="14"/>
      <c r="J2056"/>
      <c r="K2056"/>
    </row>
    <row r="2057" spans="1:11" x14ac:dyDescent="0.25">
      <c r="A2057" s="153"/>
      <c r="B2057" s="149"/>
      <c r="C2057" s="6"/>
      <c r="D2057" s="6"/>
      <c r="E2057" s="6"/>
      <c r="F2057" s="25"/>
      <c r="G2057" s="5"/>
      <c r="H2057" s="14"/>
      <c r="I2057" s="14"/>
      <c r="J2057"/>
      <c r="K2057"/>
    </row>
    <row r="2058" spans="1:11" x14ac:dyDescent="0.25">
      <c r="A2058" s="153"/>
      <c r="B2058" s="149"/>
      <c r="C2058" s="6"/>
      <c r="D2058" s="6"/>
      <c r="E2058" s="6"/>
      <c r="F2058" s="25"/>
      <c r="G2058" s="5"/>
      <c r="H2058" s="14"/>
      <c r="I2058" s="14"/>
      <c r="J2058"/>
      <c r="K2058"/>
    </row>
    <row r="2059" spans="1:11" x14ac:dyDescent="0.25">
      <c r="A2059" s="153"/>
      <c r="B2059" s="149"/>
      <c r="C2059" s="6"/>
      <c r="D2059" s="6"/>
      <c r="E2059" s="6"/>
      <c r="F2059" s="25"/>
      <c r="G2059" s="5"/>
      <c r="H2059" s="14"/>
      <c r="I2059" s="14"/>
      <c r="J2059"/>
      <c r="K2059"/>
    </row>
    <row r="2060" spans="1:11" x14ac:dyDescent="0.25">
      <c r="A2060" s="153"/>
      <c r="B2060" s="149"/>
      <c r="C2060" s="6"/>
      <c r="D2060" s="6"/>
      <c r="E2060" s="6"/>
      <c r="F2060" s="25"/>
      <c r="G2060" s="5"/>
      <c r="H2060" s="14"/>
      <c r="I2060" s="14"/>
      <c r="J2060"/>
      <c r="K2060"/>
    </row>
    <row r="2061" spans="1:11" x14ac:dyDescent="0.25">
      <c r="A2061" s="153"/>
      <c r="B2061" s="149"/>
      <c r="C2061" s="6"/>
      <c r="D2061" s="6"/>
      <c r="E2061" s="6"/>
      <c r="F2061" s="25"/>
      <c r="G2061" s="5"/>
      <c r="H2061" s="14"/>
      <c r="I2061" s="14"/>
      <c r="J2061"/>
      <c r="K2061"/>
    </row>
    <row r="2062" spans="1:11" x14ac:dyDescent="0.25">
      <c r="A2062" s="153"/>
      <c r="B2062" s="149"/>
      <c r="C2062" s="6"/>
      <c r="D2062" s="6"/>
      <c r="E2062" s="6"/>
      <c r="F2062" s="25"/>
      <c r="G2062" s="5"/>
      <c r="H2062" s="14"/>
      <c r="I2062" s="14"/>
      <c r="J2062"/>
      <c r="K2062"/>
    </row>
    <row r="2063" spans="1:11" x14ac:dyDescent="0.25">
      <c r="A2063" s="153"/>
      <c r="B2063" s="149"/>
      <c r="C2063" s="6"/>
      <c r="D2063" s="6"/>
      <c r="E2063" s="6"/>
      <c r="F2063" s="25"/>
      <c r="G2063" s="5"/>
      <c r="H2063" s="14"/>
      <c r="I2063" s="14"/>
      <c r="J2063"/>
      <c r="K2063"/>
    </row>
    <row r="2064" spans="1:11" x14ac:dyDescent="0.25">
      <c r="A2064" s="153"/>
      <c r="B2064" s="149"/>
      <c r="C2064" s="6"/>
      <c r="D2064" s="6"/>
      <c r="E2064" s="6"/>
      <c r="F2064" s="25"/>
      <c r="G2064" s="5"/>
      <c r="H2064" s="14"/>
      <c r="I2064" s="14"/>
      <c r="J2064"/>
      <c r="K2064"/>
    </row>
    <row r="2065" spans="1:11" x14ac:dyDescent="0.25">
      <c r="A2065" s="153"/>
      <c r="B2065" s="149"/>
      <c r="C2065" s="6"/>
      <c r="D2065" s="6"/>
      <c r="E2065" s="6"/>
      <c r="F2065" s="25"/>
      <c r="G2065" s="5"/>
      <c r="H2065" s="14"/>
      <c r="I2065" s="14"/>
      <c r="J2065"/>
      <c r="K2065"/>
    </row>
    <row r="2066" spans="1:11" x14ac:dyDescent="0.25">
      <c r="A2066" s="153"/>
      <c r="B2066" s="149"/>
      <c r="C2066" s="6"/>
      <c r="D2066" s="6"/>
      <c r="E2066" s="6"/>
      <c r="F2066" s="25"/>
      <c r="G2066" s="5"/>
      <c r="H2066" s="14"/>
      <c r="I2066" s="14"/>
      <c r="J2066"/>
      <c r="K2066"/>
    </row>
    <row r="2067" spans="1:11" x14ac:dyDescent="0.25">
      <c r="A2067" s="153"/>
      <c r="B2067" s="149"/>
      <c r="C2067" s="6"/>
      <c r="D2067" s="6"/>
      <c r="E2067" s="6"/>
      <c r="F2067" s="25"/>
      <c r="G2067" s="5"/>
      <c r="H2067" s="14"/>
      <c r="I2067" s="14"/>
      <c r="J2067"/>
      <c r="K2067"/>
    </row>
    <row r="2068" spans="1:11" x14ac:dyDescent="0.25">
      <c r="A2068" s="153"/>
      <c r="B2068" s="149"/>
      <c r="C2068" s="6"/>
      <c r="D2068" s="6"/>
      <c r="E2068" s="6"/>
      <c r="F2068" s="25"/>
      <c r="G2068" s="5"/>
      <c r="H2068" s="14"/>
      <c r="I2068" s="14"/>
      <c r="J2068"/>
      <c r="K2068"/>
    </row>
    <row r="2069" spans="1:11" x14ac:dyDescent="0.25">
      <c r="A2069" s="153"/>
      <c r="B2069" s="149"/>
      <c r="C2069" s="6"/>
      <c r="D2069" s="6"/>
      <c r="E2069" s="6"/>
      <c r="F2069" s="25"/>
      <c r="G2069" s="5"/>
      <c r="H2069" s="14"/>
      <c r="I2069" s="14"/>
      <c r="J2069"/>
      <c r="K2069"/>
    </row>
    <row r="2070" spans="1:11" x14ac:dyDescent="0.25">
      <c r="A2070" s="153"/>
      <c r="B2070" s="149"/>
      <c r="C2070" s="6"/>
      <c r="D2070" s="6"/>
      <c r="E2070" s="6"/>
      <c r="F2070" s="25"/>
      <c r="G2070" s="5"/>
      <c r="H2070" s="14"/>
      <c r="I2070" s="14"/>
      <c r="J2070"/>
      <c r="K2070"/>
    </row>
    <row r="2071" spans="1:11" x14ac:dyDescent="0.25">
      <c r="A2071" s="153"/>
      <c r="B2071" s="149"/>
      <c r="C2071" s="6"/>
      <c r="D2071" s="6"/>
      <c r="E2071" s="6"/>
      <c r="F2071" s="25"/>
      <c r="G2071" s="5"/>
      <c r="H2071" s="14"/>
      <c r="I2071" s="14"/>
      <c r="J2071"/>
      <c r="K2071"/>
    </row>
    <row r="2072" spans="1:11" x14ac:dyDescent="0.25">
      <c r="A2072" s="153"/>
      <c r="B2072" s="149"/>
      <c r="C2072" s="6"/>
      <c r="D2072" s="6"/>
      <c r="E2072" s="6"/>
      <c r="F2072" s="25"/>
      <c r="G2072" s="5"/>
      <c r="H2072" s="14"/>
      <c r="I2072" s="14"/>
      <c r="J2072"/>
      <c r="K2072"/>
    </row>
    <row r="2073" spans="1:11" x14ac:dyDescent="0.25">
      <c r="A2073" s="153"/>
      <c r="B2073" s="149"/>
      <c r="C2073" s="6"/>
      <c r="D2073" s="6"/>
      <c r="E2073" s="6"/>
      <c r="F2073" s="25"/>
      <c r="G2073" s="5"/>
      <c r="H2073" s="14"/>
      <c r="I2073" s="14"/>
      <c r="J2073"/>
      <c r="K2073"/>
    </row>
    <row r="2074" spans="1:11" x14ac:dyDescent="0.25">
      <c r="A2074" s="153"/>
      <c r="B2074" s="149"/>
      <c r="C2074" s="6"/>
      <c r="D2074" s="6"/>
      <c r="E2074" s="6"/>
      <c r="F2074" s="25"/>
      <c r="G2074" s="5"/>
      <c r="H2074" s="14"/>
      <c r="I2074" s="14"/>
      <c r="J2074"/>
      <c r="K2074"/>
    </row>
    <row r="2075" spans="1:11" x14ac:dyDescent="0.25">
      <c r="A2075" s="153"/>
      <c r="B2075" s="149"/>
      <c r="C2075" s="6"/>
      <c r="D2075" s="6"/>
      <c r="E2075" s="6"/>
      <c r="F2075" s="25"/>
      <c r="G2075" s="5"/>
      <c r="H2075" s="14"/>
      <c r="I2075" s="14"/>
      <c r="J2075"/>
      <c r="K2075"/>
    </row>
    <row r="2076" spans="1:11" x14ac:dyDescent="0.25">
      <c r="A2076" s="153"/>
      <c r="B2076" s="149"/>
      <c r="C2076" s="6"/>
      <c r="D2076" s="6"/>
      <c r="E2076" s="6"/>
      <c r="F2076" s="25"/>
      <c r="G2076" s="5"/>
      <c r="H2076" s="14"/>
      <c r="I2076" s="14"/>
      <c r="J2076"/>
      <c r="K2076"/>
    </row>
    <row r="2077" spans="1:11" x14ac:dyDescent="0.25">
      <c r="A2077" s="153"/>
      <c r="B2077" s="149"/>
      <c r="C2077" s="6"/>
      <c r="D2077" s="6"/>
      <c r="E2077" s="6"/>
      <c r="F2077" s="25"/>
      <c r="G2077" s="5"/>
      <c r="H2077" s="14"/>
      <c r="I2077" s="14"/>
      <c r="J2077"/>
      <c r="K2077"/>
    </row>
    <row r="2078" spans="1:11" x14ac:dyDescent="0.25">
      <c r="A2078" s="153"/>
      <c r="B2078" s="149"/>
      <c r="C2078" s="6"/>
      <c r="D2078" s="6"/>
      <c r="E2078" s="6"/>
      <c r="F2078" s="25"/>
      <c r="G2078" s="5"/>
      <c r="H2078" s="14"/>
      <c r="I2078" s="14"/>
      <c r="J2078"/>
      <c r="K2078"/>
    </row>
    <row r="2079" spans="1:11" x14ac:dyDescent="0.25">
      <c r="A2079" s="153"/>
      <c r="B2079" s="149"/>
      <c r="C2079" s="6"/>
      <c r="D2079" s="6"/>
      <c r="E2079" s="6"/>
      <c r="F2079" s="25"/>
      <c r="G2079" s="5"/>
      <c r="H2079" s="14"/>
      <c r="I2079" s="14"/>
      <c r="J2079"/>
      <c r="K2079"/>
    </row>
    <row r="2080" spans="1:11" x14ac:dyDescent="0.25">
      <c r="A2080" s="153"/>
      <c r="B2080" s="149"/>
      <c r="C2080" s="6"/>
      <c r="D2080" s="6"/>
      <c r="E2080" s="6"/>
      <c r="F2080" s="25"/>
      <c r="G2080" s="5"/>
      <c r="H2080" s="14"/>
      <c r="I2080" s="14"/>
      <c r="J2080"/>
      <c r="K2080"/>
    </row>
    <row r="2081" spans="1:11" x14ac:dyDescent="0.25">
      <c r="A2081" s="153"/>
      <c r="B2081" s="149"/>
      <c r="C2081" s="6"/>
      <c r="D2081" s="6"/>
      <c r="E2081" s="6"/>
      <c r="F2081" s="25"/>
      <c r="G2081" s="5"/>
      <c r="H2081" s="14"/>
      <c r="I2081" s="14"/>
      <c r="J2081"/>
      <c r="K2081"/>
    </row>
    <row r="2082" spans="1:11" x14ac:dyDescent="0.25">
      <c r="A2082" s="153"/>
      <c r="B2082" s="149"/>
      <c r="C2082" s="6"/>
      <c r="D2082" s="6"/>
      <c r="E2082" s="6"/>
      <c r="F2082" s="25"/>
      <c r="G2082" s="5"/>
      <c r="H2082" s="14"/>
      <c r="I2082" s="14"/>
      <c r="J2082"/>
      <c r="K2082"/>
    </row>
    <row r="2083" spans="1:11" x14ac:dyDescent="0.25">
      <c r="A2083" s="153"/>
      <c r="B2083" s="149"/>
      <c r="C2083" s="6"/>
      <c r="D2083" s="6"/>
      <c r="E2083" s="6"/>
      <c r="F2083" s="25"/>
      <c r="G2083" s="5"/>
      <c r="H2083" s="14"/>
      <c r="I2083" s="14"/>
      <c r="J2083"/>
      <c r="K2083"/>
    </row>
    <row r="2084" spans="1:11" x14ac:dyDescent="0.25">
      <c r="A2084" s="153"/>
      <c r="B2084" s="149"/>
      <c r="C2084" s="6"/>
      <c r="D2084" s="6"/>
      <c r="E2084" s="6"/>
      <c r="F2084" s="25"/>
      <c r="G2084" s="5"/>
      <c r="H2084" s="14"/>
      <c r="I2084" s="14"/>
      <c r="J2084"/>
      <c r="K2084"/>
    </row>
    <row r="2085" spans="1:11" x14ac:dyDescent="0.25">
      <c r="A2085" s="153"/>
      <c r="B2085" s="149"/>
      <c r="C2085" s="6"/>
      <c r="D2085" s="6"/>
      <c r="E2085" s="6"/>
      <c r="F2085" s="25"/>
      <c r="G2085" s="5"/>
      <c r="H2085" s="14"/>
      <c r="I2085" s="14"/>
      <c r="J2085"/>
      <c r="K2085"/>
    </row>
    <row r="2086" spans="1:11" x14ac:dyDescent="0.25">
      <c r="A2086" s="153"/>
      <c r="B2086" s="149"/>
      <c r="C2086" s="6"/>
      <c r="D2086" s="6"/>
      <c r="E2086" s="6"/>
      <c r="F2086" s="25"/>
      <c r="G2086" s="5"/>
      <c r="H2086" s="14"/>
      <c r="I2086" s="14"/>
      <c r="J2086"/>
      <c r="K2086"/>
    </row>
    <row r="2087" spans="1:11" x14ac:dyDescent="0.25">
      <c r="A2087" s="153"/>
      <c r="B2087" s="149"/>
      <c r="C2087" s="6"/>
      <c r="D2087" s="6"/>
      <c r="E2087" s="6"/>
      <c r="F2087" s="25"/>
      <c r="G2087" s="5"/>
      <c r="H2087" s="14"/>
      <c r="I2087" s="14"/>
      <c r="J2087"/>
      <c r="K2087"/>
    </row>
    <row r="2088" spans="1:11" x14ac:dyDescent="0.25">
      <c r="A2088" s="153"/>
      <c r="B2088" s="149"/>
      <c r="C2088" s="6"/>
      <c r="D2088" s="6"/>
      <c r="E2088" s="6"/>
      <c r="F2088" s="25"/>
      <c r="G2088" s="5"/>
      <c r="H2088" s="14"/>
      <c r="I2088" s="14"/>
      <c r="J2088"/>
      <c r="K2088"/>
    </row>
    <row r="2089" spans="1:11" x14ac:dyDescent="0.25">
      <c r="A2089" s="153"/>
      <c r="B2089" s="149"/>
      <c r="C2089" s="6"/>
      <c r="D2089" s="6"/>
      <c r="E2089" s="6"/>
      <c r="F2089" s="25"/>
      <c r="G2089" s="5"/>
      <c r="H2089" s="14"/>
      <c r="I2089" s="14"/>
      <c r="J2089"/>
      <c r="K2089"/>
    </row>
    <row r="2090" spans="1:11" x14ac:dyDescent="0.25">
      <c r="A2090" s="153"/>
      <c r="B2090" s="149"/>
      <c r="C2090" s="6"/>
      <c r="D2090" s="6"/>
      <c r="E2090" s="6"/>
      <c r="F2090" s="25"/>
      <c r="G2090" s="5"/>
      <c r="H2090" s="14"/>
      <c r="I2090" s="14"/>
      <c r="J2090"/>
      <c r="K2090"/>
    </row>
    <row r="2091" spans="1:11" x14ac:dyDescent="0.25">
      <c r="A2091" s="153"/>
      <c r="B2091" s="149"/>
      <c r="C2091" s="6"/>
      <c r="D2091" s="6"/>
      <c r="E2091" s="6"/>
      <c r="F2091" s="25"/>
      <c r="G2091" s="5"/>
      <c r="H2091" s="14"/>
      <c r="I2091" s="14"/>
      <c r="J2091"/>
      <c r="K2091"/>
    </row>
    <row r="2092" spans="1:11" x14ac:dyDescent="0.25">
      <c r="A2092" s="153"/>
      <c r="B2092" s="149"/>
      <c r="C2092" s="6"/>
      <c r="D2092" s="6"/>
      <c r="E2092" s="6"/>
      <c r="F2092" s="25"/>
      <c r="G2092" s="5"/>
      <c r="H2092" s="14"/>
      <c r="I2092" s="14"/>
      <c r="J2092"/>
      <c r="K2092"/>
    </row>
    <row r="2093" spans="1:11" x14ac:dyDescent="0.25">
      <c r="A2093" s="153"/>
      <c r="B2093" s="149"/>
      <c r="C2093" s="6"/>
      <c r="D2093" s="6"/>
      <c r="E2093" s="6"/>
      <c r="F2093" s="25"/>
      <c r="G2093" s="5"/>
      <c r="H2093" s="14"/>
      <c r="I2093" s="14"/>
      <c r="J2093"/>
      <c r="K2093"/>
    </row>
    <row r="2094" spans="1:11" x14ac:dyDescent="0.25">
      <c r="A2094" s="153"/>
      <c r="B2094" s="149"/>
      <c r="C2094" s="6"/>
      <c r="D2094" s="6"/>
      <c r="E2094" s="6"/>
      <c r="F2094" s="25"/>
      <c r="G2094" s="5"/>
      <c r="H2094" s="14"/>
      <c r="I2094" s="14"/>
      <c r="J2094"/>
      <c r="K2094"/>
    </row>
    <row r="2095" spans="1:11" x14ac:dyDescent="0.25">
      <c r="A2095" s="153"/>
      <c r="B2095" s="149"/>
      <c r="C2095" s="6"/>
      <c r="D2095" s="6"/>
      <c r="E2095" s="6"/>
      <c r="F2095" s="25"/>
      <c r="G2095" s="5"/>
      <c r="H2095" s="14"/>
      <c r="I2095" s="14"/>
      <c r="J2095"/>
      <c r="K2095"/>
    </row>
    <row r="2096" spans="1:11" x14ac:dyDescent="0.25">
      <c r="A2096" s="153"/>
      <c r="B2096" s="149"/>
      <c r="C2096" s="6"/>
      <c r="D2096" s="6"/>
      <c r="E2096" s="6"/>
      <c r="F2096" s="25"/>
      <c r="G2096" s="5"/>
      <c r="H2096" s="14"/>
      <c r="I2096" s="14"/>
      <c r="J2096"/>
      <c r="K2096"/>
    </row>
    <row r="2097" spans="1:11" x14ac:dyDescent="0.25">
      <c r="A2097" s="153"/>
      <c r="B2097" s="149"/>
      <c r="C2097" s="6"/>
      <c r="D2097" s="6"/>
      <c r="E2097" s="6"/>
      <c r="F2097" s="25"/>
      <c r="G2097" s="5"/>
      <c r="H2097" s="14"/>
      <c r="I2097" s="14"/>
      <c r="J2097"/>
      <c r="K2097"/>
    </row>
    <row r="2098" spans="1:11" x14ac:dyDescent="0.25">
      <c r="A2098" s="153"/>
      <c r="B2098" s="149"/>
      <c r="C2098" s="6"/>
      <c r="D2098" s="6"/>
      <c r="E2098" s="6"/>
      <c r="F2098" s="25"/>
      <c r="G2098" s="5"/>
      <c r="H2098" s="14"/>
      <c r="I2098" s="14"/>
      <c r="J2098"/>
      <c r="K2098"/>
    </row>
    <row r="2099" spans="1:11" x14ac:dyDescent="0.25">
      <c r="A2099" s="153"/>
      <c r="B2099" s="149"/>
      <c r="C2099" s="6"/>
      <c r="D2099" s="6"/>
      <c r="E2099" s="6"/>
      <c r="F2099" s="25"/>
      <c r="G2099" s="5"/>
      <c r="H2099" s="14"/>
      <c r="I2099" s="14"/>
      <c r="J2099"/>
      <c r="K2099"/>
    </row>
    <row r="2100" spans="1:11" x14ac:dyDescent="0.25">
      <c r="A2100" s="153"/>
      <c r="B2100" s="149"/>
      <c r="C2100" s="6"/>
      <c r="D2100" s="6"/>
      <c r="E2100" s="6"/>
      <c r="F2100" s="25"/>
      <c r="G2100" s="5"/>
      <c r="H2100" s="14"/>
      <c r="I2100" s="14"/>
      <c r="J2100"/>
      <c r="K2100"/>
    </row>
    <row r="2101" spans="1:11" x14ac:dyDescent="0.25">
      <c r="A2101" s="153"/>
      <c r="B2101" s="149"/>
      <c r="C2101" s="6"/>
      <c r="D2101" s="6"/>
      <c r="E2101" s="6"/>
      <c r="F2101" s="25"/>
      <c r="G2101" s="5"/>
      <c r="H2101" s="14"/>
      <c r="I2101" s="14"/>
      <c r="J2101"/>
      <c r="K2101"/>
    </row>
    <row r="2102" spans="1:11" x14ac:dyDescent="0.25">
      <c r="A2102" s="153"/>
      <c r="B2102" s="149"/>
      <c r="C2102" s="6"/>
      <c r="D2102" s="6"/>
      <c r="E2102" s="6"/>
      <c r="F2102" s="25"/>
      <c r="G2102" s="5"/>
      <c r="H2102" s="14"/>
      <c r="I2102" s="14"/>
      <c r="J2102"/>
      <c r="K2102"/>
    </row>
    <row r="2103" spans="1:11" x14ac:dyDescent="0.25">
      <c r="A2103" s="153"/>
      <c r="B2103" s="149"/>
      <c r="C2103" s="6"/>
      <c r="D2103" s="6"/>
      <c r="E2103" s="6"/>
      <c r="F2103" s="25"/>
      <c r="G2103" s="5"/>
      <c r="H2103" s="14"/>
      <c r="I2103" s="14"/>
      <c r="J2103"/>
      <c r="K2103"/>
    </row>
    <row r="2104" spans="1:11" x14ac:dyDescent="0.25">
      <c r="A2104" s="153"/>
      <c r="B2104" s="149"/>
      <c r="C2104" s="6"/>
      <c r="D2104" s="6"/>
      <c r="E2104" s="6"/>
      <c r="F2104" s="25"/>
      <c r="G2104" s="5"/>
      <c r="H2104" s="14"/>
      <c r="I2104" s="14"/>
      <c r="J2104"/>
      <c r="K2104"/>
    </row>
    <row r="2105" spans="1:11" x14ac:dyDescent="0.25">
      <c r="A2105" s="153"/>
      <c r="B2105" s="149"/>
      <c r="C2105" s="6"/>
      <c r="D2105" s="6"/>
      <c r="E2105" s="6"/>
      <c r="F2105" s="25"/>
      <c r="G2105" s="5"/>
      <c r="H2105" s="14"/>
      <c r="I2105" s="14"/>
      <c r="J2105"/>
      <c r="K2105"/>
    </row>
    <row r="2106" spans="1:11" x14ac:dyDescent="0.25">
      <c r="A2106" s="153"/>
      <c r="B2106" s="149"/>
      <c r="C2106" s="6"/>
      <c r="D2106" s="6"/>
      <c r="E2106" s="6"/>
      <c r="F2106" s="25"/>
      <c r="G2106" s="5"/>
      <c r="H2106" s="14"/>
      <c r="I2106" s="14"/>
      <c r="J2106"/>
      <c r="K2106"/>
    </row>
    <row r="2107" spans="1:11" x14ac:dyDescent="0.25">
      <c r="A2107" s="153"/>
      <c r="B2107" s="149"/>
      <c r="C2107" s="6"/>
      <c r="D2107" s="6"/>
      <c r="E2107" s="6"/>
      <c r="F2107" s="25"/>
      <c r="G2107" s="5"/>
      <c r="H2107" s="14"/>
      <c r="I2107" s="14"/>
      <c r="J2107"/>
      <c r="K2107"/>
    </row>
    <row r="2108" spans="1:11" x14ac:dyDescent="0.25">
      <c r="A2108" s="153"/>
      <c r="B2108" s="149"/>
      <c r="C2108" s="6"/>
      <c r="D2108" s="6"/>
      <c r="E2108" s="6"/>
      <c r="F2108" s="25"/>
      <c r="G2108" s="5"/>
      <c r="H2108" s="14"/>
      <c r="I2108" s="14"/>
      <c r="J2108"/>
      <c r="K2108"/>
    </row>
    <row r="2109" spans="1:11" x14ac:dyDescent="0.25">
      <c r="A2109" s="153"/>
      <c r="B2109" s="149"/>
      <c r="C2109" s="6"/>
      <c r="D2109" s="6"/>
      <c r="E2109" s="6"/>
      <c r="F2109" s="25"/>
      <c r="G2109" s="5"/>
      <c r="H2109" s="14"/>
      <c r="I2109" s="14"/>
      <c r="J2109"/>
      <c r="K2109"/>
    </row>
    <row r="2110" spans="1:11" x14ac:dyDescent="0.25">
      <c r="A2110" s="153"/>
      <c r="B2110" s="149"/>
      <c r="C2110" s="6"/>
      <c r="D2110" s="6"/>
      <c r="E2110" s="6"/>
      <c r="F2110" s="25"/>
      <c r="G2110" s="5"/>
      <c r="H2110" s="14"/>
      <c r="I2110" s="14"/>
      <c r="J2110"/>
      <c r="K2110"/>
    </row>
    <row r="2111" spans="1:11" x14ac:dyDescent="0.25">
      <c r="A2111" s="153"/>
      <c r="B2111" s="149"/>
      <c r="C2111" s="6"/>
      <c r="D2111" s="6"/>
      <c r="E2111" s="6"/>
      <c r="F2111" s="25"/>
      <c r="G2111" s="5"/>
      <c r="H2111" s="14"/>
      <c r="I2111" s="14"/>
      <c r="J2111"/>
      <c r="K2111"/>
    </row>
    <row r="2112" spans="1:11" x14ac:dyDescent="0.25">
      <c r="A2112" s="153"/>
      <c r="B2112" s="149"/>
      <c r="C2112" s="6"/>
      <c r="D2112" s="6"/>
      <c r="E2112" s="6"/>
      <c r="F2112" s="25"/>
      <c r="G2112" s="5"/>
      <c r="H2112" s="14"/>
      <c r="I2112" s="14"/>
      <c r="J2112"/>
      <c r="K2112"/>
    </row>
    <row r="2113" spans="1:11" x14ac:dyDescent="0.25">
      <c r="A2113" s="153"/>
      <c r="B2113" s="149"/>
      <c r="C2113" s="6"/>
      <c r="D2113" s="6"/>
      <c r="E2113" s="6"/>
      <c r="F2113" s="25"/>
      <c r="G2113" s="5"/>
      <c r="H2113" s="14"/>
      <c r="I2113" s="14"/>
      <c r="J2113"/>
      <c r="K2113"/>
    </row>
    <row r="2114" spans="1:11" x14ac:dyDescent="0.25">
      <c r="A2114" s="153"/>
      <c r="B2114" s="149"/>
      <c r="C2114" s="6"/>
      <c r="D2114" s="6"/>
      <c r="E2114" s="6"/>
      <c r="F2114" s="25"/>
      <c r="G2114" s="5"/>
      <c r="H2114" s="14"/>
      <c r="I2114" s="14"/>
      <c r="J2114"/>
      <c r="K2114"/>
    </row>
    <row r="2115" spans="1:11" x14ac:dyDescent="0.25">
      <c r="A2115" s="153"/>
      <c r="B2115" s="149"/>
      <c r="C2115" s="6"/>
      <c r="D2115" s="6"/>
      <c r="E2115" s="6"/>
      <c r="F2115" s="25"/>
      <c r="G2115" s="5"/>
      <c r="H2115" s="14"/>
      <c r="I2115" s="14"/>
      <c r="J2115"/>
      <c r="K2115"/>
    </row>
    <row r="2116" spans="1:11" x14ac:dyDescent="0.25">
      <c r="A2116" s="153"/>
      <c r="B2116" s="149"/>
      <c r="C2116" s="6"/>
      <c r="D2116" s="6"/>
      <c r="E2116" s="6"/>
      <c r="F2116" s="25"/>
      <c r="G2116" s="5"/>
      <c r="H2116" s="14"/>
      <c r="I2116" s="14"/>
      <c r="J2116"/>
      <c r="K2116"/>
    </row>
    <row r="2117" spans="1:11" x14ac:dyDescent="0.25">
      <c r="A2117" s="153"/>
      <c r="B2117" s="149"/>
      <c r="C2117" s="6"/>
      <c r="D2117" s="6"/>
      <c r="E2117" s="6"/>
      <c r="F2117" s="25"/>
      <c r="G2117" s="5"/>
      <c r="H2117" s="14"/>
      <c r="I2117" s="14"/>
      <c r="J2117"/>
      <c r="K2117"/>
    </row>
    <row r="2118" spans="1:11" x14ac:dyDescent="0.25">
      <c r="A2118" s="153"/>
      <c r="B2118" s="149"/>
      <c r="C2118" s="6"/>
      <c r="D2118" s="6"/>
      <c r="E2118" s="6"/>
      <c r="F2118" s="25"/>
      <c r="G2118" s="5"/>
      <c r="H2118" s="14"/>
      <c r="I2118" s="14"/>
      <c r="J2118"/>
      <c r="K2118"/>
    </row>
    <row r="2119" spans="1:11" x14ac:dyDescent="0.25">
      <c r="A2119" s="153"/>
      <c r="B2119" s="149"/>
      <c r="C2119" s="6"/>
      <c r="D2119" s="6"/>
      <c r="E2119" s="6"/>
      <c r="F2119" s="25"/>
      <c r="G2119" s="5"/>
      <c r="H2119" s="14"/>
      <c r="I2119" s="14"/>
      <c r="J2119"/>
      <c r="K2119"/>
    </row>
    <row r="2120" spans="1:11" x14ac:dyDescent="0.25">
      <c r="A2120" s="153"/>
      <c r="B2120" s="149"/>
      <c r="C2120" s="6"/>
      <c r="D2120" s="6"/>
      <c r="E2120" s="6"/>
      <c r="F2120" s="25"/>
      <c r="G2120" s="5"/>
      <c r="H2120" s="14"/>
      <c r="I2120" s="14"/>
      <c r="J2120"/>
      <c r="K2120"/>
    </row>
    <row r="2121" spans="1:11" x14ac:dyDescent="0.25">
      <c r="A2121" s="153"/>
      <c r="B2121" s="149"/>
      <c r="C2121" s="6"/>
      <c r="D2121" s="6"/>
      <c r="E2121" s="6"/>
      <c r="F2121" s="25"/>
      <c r="G2121" s="5"/>
      <c r="H2121" s="14"/>
      <c r="I2121" s="14"/>
      <c r="J2121"/>
      <c r="K2121"/>
    </row>
    <row r="2122" spans="1:11" x14ac:dyDescent="0.25">
      <c r="A2122" s="153"/>
      <c r="B2122" s="149"/>
      <c r="C2122" s="6"/>
      <c r="D2122" s="6"/>
      <c r="E2122" s="6"/>
      <c r="F2122" s="25"/>
      <c r="G2122" s="5"/>
      <c r="H2122" s="14"/>
      <c r="I2122" s="14"/>
      <c r="J2122"/>
      <c r="K2122"/>
    </row>
    <row r="2123" spans="1:11" x14ac:dyDescent="0.25">
      <c r="A2123" s="153"/>
      <c r="B2123" s="149"/>
      <c r="C2123" s="6"/>
      <c r="D2123" s="6"/>
      <c r="E2123" s="6"/>
      <c r="F2123" s="25"/>
      <c r="G2123" s="5"/>
      <c r="H2123" s="14"/>
      <c r="I2123" s="14"/>
      <c r="J2123"/>
      <c r="K2123"/>
    </row>
    <row r="2124" spans="1:11" x14ac:dyDescent="0.25">
      <c r="A2124" s="153"/>
      <c r="B2124" s="149"/>
      <c r="C2124" s="6"/>
      <c r="D2124" s="6"/>
      <c r="E2124" s="6"/>
      <c r="F2124" s="25"/>
      <c r="G2124" s="5"/>
      <c r="H2124" s="14"/>
      <c r="I2124" s="14"/>
      <c r="J2124"/>
      <c r="K2124"/>
    </row>
    <row r="2125" spans="1:11" x14ac:dyDescent="0.25">
      <c r="A2125" s="153"/>
      <c r="B2125" s="149"/>
      <c r="C2125" s="6"/>
      <c r="D2125" s="6"/>
      <c r="E2125" s="6"/>
      <c r="F2125" s="25"/>
      <c r="G2125" s="5"/>
      <c r="H2125" s="14"/>
      <c r="I2125" s="14"/>
      <c r="J2125"/>
      <c r="K2125"/>
    </row>
    <row r="2126" spans="1:11" x14ac:dyDescent="0.25">
      <c r="A2126" s="153"/>
      <c r="B2126" s="149"/>
      <c r="C2126" s="6"/>
      <c r="D2126" s="6"/>
      <c r="E2126" s="6"/>
      <c r="F2126" s="25"/>
      <c r="G2126" s="5"/>
      <c r="H2126" s="14"/>
      <c r="I2126" s="14"/>
      <c r="J2126"/>
      <c r="K2126"/>
    </row>
    <row r="2127" spans="1:11" x14ac:dyDescent="0.25">
      <c r="A2127" s="153"/>
      <c r="B2127" s="149"/>
      <c r="C2127" s="6"/>
      <c r="D2127" s="6"/>
      <c r="E2127" s="6"/>
      <c r="F2127" s="25"/>
      <c r="G2127" s="5"/>
      <c r="H2127" s="14"/>
      <c r="I2127" s="14"/>
      <c r="J2127"/>
      <c r="K2127"/>
    </row>
    <row r="2128" spans="1:11" x14ac:dyDescent="0.25">
      <c r="A2128" s="153"/>
      <c r="B2128" s="149"/>
      <c r="C2128" s="6"/>
      <c r="D2128" s="6"/>
      <c r="E2128" s="6"/>
      <c r="F2128" s="25"/>
      <c r="G2128" s="5"/>
      <c r="H2128" s="14"/>
      <c r="I2128" s="14"/>
      <c r="J2128"/>
      <c r="K2128"/>
    </row>
    <row r="2129" spans="1:11" x14ac:dyDescent="0.25">
      <c r="A2129" s="153"/>
      <c r="B2129" s="149"/>
      <c r="C2129" s="6"/>
      <c r="D2129" s="6"/>
      <c r="E2129" s="6"/>
      <c r="F2129" s="25"/>
      <c r="G2129" s="5"/>
      <c r="H2129" s="14"/>
      <c r="I2129" s="14"/>
      <c r="J2129"/>
      <c r="K2129"/>
    </row>
    <row r="2130" spans="1:11" x14ac:dyDescent="0.25">
      <c r="A2130" s="153"/>
      <c r="B2130" s="149"/>
      <c r="C2130" s="6"/>
      <c r="D2130" s="6"/>
      <c r="E2130" s="6"/>
      <c r="F2130" s="25"/>
      <c r="G2130" s="5"/>
      <c r="H2130" s="14"/>
      <c r="I2130" s="14"/>
      <c r="J2130"/>
      <c r="K2130"/>
    </row>
    <row r="2131" spans="1:11" x14ac:dyDescent="0.25">
      <c r="A2131" s="153"/>
      <c r="B2131" s="149"/>
      <c r="C2131" s="6"/>
      <c r="D2131" s="6"/>
      <c r="E2131" s="6"/>
      <c r="F2131" s="25"/>
      <c r="G2131" s="5"/>
      <c r="H2131" s="14"/>
      <c r="I2131" s="14"/>
      <c r="J2131"/>
      <c r="K2131"/>
    </row>
    <row r="2132" spans="1:11" x14ac:dyDescent="0.25">
      <c r="A2132" s="153"/>
      <c r="B2132" s="149"/>
      <c r="C2132" s="6"/>
      <c r="D2132" s="6"/>
      <c r="E2132" s="6"/>
      <c r="F2132" s="25"/>
      <c r="G2132" s="5"/>
      <c r="H2132" s="14"/>
      <c r="I2132" s="14"/>
      <c r="J2132"/>
      <c r="K2132"/>
    </row>
    <row r="2133" spans="1:11" x14ac:dyDescent="0.25">
      <c r="A2133" s="153"/>
      <c r="B2133" s="149"/>
      <c r="C2133" s="6"/>
      <c r="D2133" s="6"/>
      <c r="E2133" s="6"/>
      <c r="F2133" s="25"/>
      <c r="G2133" s="5"/>
      <c r="H2133" s="14"/>
      <c r="I2133" s="14"/>
      <c r="J2133"/>
      <c r="K2133"/>
    </row>
    <row r="2134" spans="1:11" x14ac:dyDescent="0.25">
      <c r="A2134" s="153"/>
      <c r="B2134" s="149"/>
      <c r="C2134" s="6"/>
      <c r="D2134" s="6"/>
      <c r="E2134" s="6"/>
      <c r="F2134" s="25"/>
      <c r="G2134" s="5"/>
      <c r="H2134" s="14"/>
      <c r="I2134" s="14"/>
      <c r="J2134"/>
      <c r="K2134"/>
    </row>
    <row r="2135" spans="1:11" x14ac:dyDescent="0.25">
      <c r="A2135" s="153"/>
      <c r="B2135" s="149"/>
      <c r="C2135" s="6"/>
      <c r="D2135" s="6"/>
      <c r="E2135" s="6"/>
      <c r="F2135" s="25"/>
      <c r="G2135" s="5"/>
      <c r="H2135" s="14"/>
      <c r="I2135" s="14"/>
      <c r="J2135"/>
      <c r="K2135"/>
    </row>
    <row r="2136" spans="1:11" x14ac:dyDescent="0.25">
      <c r="A2136" s="153"/>
      <c r="B2136" s="149"/>
      <c r="C2136" s="6"/>
      <c r="D2136" s="6"/>
      <c r="E2136" s="6"/>
      <c r="F2136" s="25"/>
      <c r="G2136" s="5"/>
      <c r="H2136" s="14"/>
      <c r="I2136" s="14"/>
      <c r="J2136"/>
      <c r="K2136"/>
    </row>
    <row r="2137" spans="1:11" x14ac:dyDescent="0.25">
      <c r="A2137" s="153"/>
      <c r="B2137" s="149"/>
      <c r="C2137" s="6"/>
      <c r="D2137" s="6"/>
      <c r="E2137" s="6"/>
      <c r="F2137" s="25"/>
      <c r="G2137" s="5"/>
      <c r="H2137" s="14"/>
      <c r="I2137" s="14"/>
      <c r="J2137"/>
      <c r="K2137"/>
    </row>
    <row r="2138" spans="1:11" x14ac:dyDescent="0.25">
      <c r="A2138" s="153"/>
      <c r="B2138" s="149"/>
      <c r="C2138" s="6"/>
      <c r="D2138" s="6"/>
      <c r="E2138" s="6"/>
      <c r="F2138" s="25"/>
      <c r="G2138" s="5"/>
      <c r="H2138" s="14"/>
      <c r="I2138" s="14"/>
      <c r="J2138"/>
      <c r="K2138"/>
    </row>
    <row r="2139" spans="1:11" x14ac:dyDescent="0.25">
      <c r="A2139" s="153"/>
      <c r="B2139" s="149"/>
      <c r="C2139" s="6"/>
      <c r="D2139" s="6"/>
      <c r="E2139" s="6"/>
      <c r="F2139" s="25"/>
      <c r="G2139" s="5"/>
      <c r="H2139" s="14"/>
      <c r="I2139" s="14"/>
      <c r="J2139"/>
      <c r="K2139"/>
    </row>
    <row r="2140" spans="1:11" x14ac:dyDescent="0.25">
      <c r="A2140" s="153"/>
      <c r="B2140" s="149"/>
      <c r="C2140" s="6"/>
      <c r="D2140" s="6"/>
      <c r="E2140" s="6"/>
      <c r="F2140" s="25"/>
      <c r="G2140" s="5"/>
      <c r="H2140" s="14"/>
      <c r="I2140" s="14"/>
      <c r="J2140"/>
      <c r="K2140"/>
    </row>
    <row r="2141" spans="1:11" x14ac:dyDescent="0.25">
      <c r="A2141" s="153"/>
      <c r="B2141" s="149"/>
      <c r="C2141" s="6"/>
      <c r="D2141" s="6"/>
      <c r="E2141" s="6"/>
      <c r="F2141" s="25"/>
      <c r="G2141" s="5"/>
      <c r="H2141" s="14"/>
      <c r="I2141" s="14"/>
      <c r="J2141"/>
      <c r="K2141"/>
    </row>
    <row r="2142" spans="1:11" x14ac:dyDescent="0.25">
      <c r="A2142" s="153"/>
      <c r="B2142" s="149"/>
      <c r="C2142" s="6"/>
      <c r="D2142" s="6"/>
      <c r="E2142" s="6"/>
      <c r="F2142" s="25"/>
      <c r="G2142" s="5"/>
      <c r="H2142" s="14"/>
      <c r="I2142" s="14"/>
      <c r="J2142"/>
      <c r="K2142"/>
    </row>
    <row r="2143" spans="1:11" x14ac:dyDescent="0.25">
      <c r="A2143" s="153"/>
      <c r="B2143" s="149"/>
      <c r="C2143" s="6"/>
      <c r="D2143" s="6"/>
      <c r="E2143" s="6"/>
      <c r="F2143" s="25"/>
      <c r="G2143" s="5"/>
      <c r="H2143" s="14"/>
      <c r="I2143" s="14"/>
      <c r="J2143"/>
      <c r="K2143"/>
    </row>
    <row r="2144" spans="1:11" x14ac:dyDescent="0.25">
      <c r="A2144" s="153"/>
      <c r="B2144" s="149"/>
      <c r="C2144" s="6"/>
      <c r="D2144" s="6"/>
      <c r="E2144" s="6"/>
      <c r="F2144" s="25"/>
      <c r="G2144" s="5"/>
      <c r="H2144" s="14"/>
      <c r="I2144" s="14"/>
      <c r="J2144"/>
      <c r="K2144"/>
    </row>
    <row r="2145" spans="1:11" x14ac:dyDescent="0.25">
      <c r="A2145" s="153"/>
      <c r="B2145" s="149"/>
      <c r="C2145" s="6"/>
      <c r="D2145" s="6"/>
      <c r="E2145" s="6"/>
      <c r="F2145" s="25"/>
      <c r="G2145" s="5"/>
      <c r="H2145" s="14"/>
      <c r="I2145" s="14"/>
      <c r="J2145"/>
      <c r="K2145"/>
    </row>
    <row r="2146" spans="1:11" x14ac:dyDescent="0.25">
      <c r="A2146" s="153"/>
      <c r="B2146" s="149"/>
      <c r="C2146" s="6"/>
      <c r="D2146" s="6"/>
      <c r="E2146" s="6"/>
      <c r="F2146" s="25"/>
      <c r="G2146" s="5"/>
      <c r="H2146" s="14"/>
      <c r="I2146" s="14"/>
      <c r="J2146"/>
      <c r="K2146"/>
    </row>
    <row r="2147" spans="1:11" x14ac:dyDescent="0.25">
      <c r="A2147" s="153"/>
      <c r="B2147" s="149"/>
      <c r="C2147" s="6"/>
      <c r="D2147" s="6"/>
      <c r="E2147" s="6"/>
      <c r="F2147" s="25"/>
      <c r="G2147" s="5"/>
      <c r="H2147" s="14"/>
      <c r="I2147" s="14"/>
      <c r="J2147"/>
      <c r="K2147"/>
    </row>
    <row r="2148" spans="1:11" x14ac:dyDescent="0.25">
      <c r="A2148" s="153"/>
      <c r="B2148" s="149"/>
      <c r="C2148" s="6"/>
      <c r="D2148" s="6"/>
      <c r="E2148" s="6"/>
      <c r="F2148" s="25"/>
      <c r="G2148" s="5"/>
      <c r="H2148" s="14"/>
      <c r="I2148" s="14"/>
      <c r="J2148"/>
      <c r="K2148"/>
    </row>
    <row r="2149" spans="1:11" x14ac:dyDescent="0.25">
      <c r="A2149" s="153"/>
      <c r="B2149" s="149"/>
      <c r="C2149" s="6"/>
      <c r="D2149" s="6"/>
      <c r="E2149" s="6"/>
      <c r="F2149" s="25"/>
      <c r="G2149" s="5"/>
      <c r="H2149" s="14"/>
      <c r="I2149" s="14"/>
      <c r="J2149"/>
      <c r="K2149"/>
    </row>
    <row r="2150" spans="1:11" x14ac:dyDescent="0.25">
      <c r="A2150" s="153"/>
      <c r="B2150" s="149"/>
      <c r="C2150" s="6"/>
      <c r="D2150" s="6"/>
      <c r="E2150" s="6"/>
      <c r="F2150" s="25"/>
      <c r="G2150" s="5"/>
      <c r="H2150" s="14"/>
      <c r="I2150" s="14"/>
      <c r="J2150"/>
      <c r="K2150"/>
    </row>
    <row r="2151" spans="1:11" x14ac:dyDescent="0.25">
      <c r="A2151" s="153"/>
      <c r="B2151" s="149"/>
      <c r="C2151" s="6"/>
      <c r="D2151" s="6"/>
      <c r="E2151" s="6"/>
      <c r="F2151" s="25"/>
      <c r="G2151" s="5"/>
      <c r="H2151" s="14"/>
      <c r="I2151" s="14"/>
      <c r="J2151"/>
      <c r="K2151"/>
    </row>
    <row r="2152" spans="1:11" x14ac:dyDescent="0.25">
      <c r="A2152" s="153"/>
      <c r="B2152" s="149"/>
      <c r="C2152" s="6"/>
      <c r="D2152" s="6"/>
      <c r="E2152" s="6"/>
      <c r="F2152" s="25"/>
      <c r="G2152" s="5"/>
      <c r="H2152" s="14"/>
      <c r="I2152" s="14"/>
      <c r="J2152"/>
      <c r="K2152"/>
    </row>
    <row r="2153" spans="1:11" x14ac:dyDescent="0.25">
      <c r="A2153" s="153"/>
      <c r="B2153" s="149"/>
      <c r="C2153" s="6"/>
      <c r="D2153" s="6"/>
      <c r="E2153" s="6"/>
      <c r="F2153" s="25"/>
      <c r="G2153" s="5"/>
      <c r="H2153" s="14"/>
      <c r="I2153" s="14"/>
      <c r="J2153"/>
      <c r="K2153"/>
    </row>
    <row r="2154" spans="1:11" x14ac:dyDescent="0.25">
      <c r="A2154" s="153"/>
      <c r="B2154" s="149"/>
      <c r="C2154" s="6"/>
      <c r="D2154" s="6"/>
      <c r="E2154" s="6"/>
      <c r="F2154" s="25"/>
      <c r="G2154" s="5"/>
      <c r="H2154" s="14"/>
      <c r="I2154" s="14"/>
      <c r="J2154"/>
      <c r="K2154"/>
    </row>
    <row r="2155" spans="1:11" x14ac:dyDescent="0.25">
      <c r="A2155" s="153"/>
      <c r="B2155" s="149"/>
      <c r="C2155" s="6"/>
      <c r="D2155" s="6"/>
      <c r="E2155" s="6"/>
      <c r="F2155" s="25"/>
      <c r="G2155" s="5"/>
      <c r="H2155" s="14"/>
      <c r="I2155" s="14"/>
      <c r="J2155"/>
      <c r="K2155"/>
    </row>
    <row r="2156" spans="1:11" x14ac:dyDescent="0.25">
      <c r="A2156" s="153"/>
      <c r="B2156" s="149"/>
      <c r="C2156" s="6"/>
      <c r="D2156" s="6"/>
      <c r="E2156" s="6"/>
      <c r="F2156" s="25"/>
      <c r="G2156" s="5"/>
      <c r="H2156" s="14"/>
      <c r="I2156" s="14"/>
      <c r="J2156"/>
      <c r="K2156"/>
    </row>
    <row r="2157" spans="1:11" x14ac:dyDescent="0.25">
      <c r="A2157" s="153"/>
      <c r="B2157" s="149"/>
      <c r="C2157" s="6"/>
      <c r="D2157" s="6"/>
      <c r="E2157" s="6"/>
      <c r="F2157" s="25"/>
      <c r="G2157" s="5"/>
      <c r="H2157" s="14"/>
      <c r="I2157" s="14"/>
      <c r="J2157"/>
      <c r="K2157"/>
    </row>
    <row r="2158" spans="1:11" x14ac:dyDescent="0.25">
      <c r="A2158" s="153"/>
      <c r="B2158" s="149"/>
      <c r="C2158" s="6"/>
      <c r="D2158" s="6"/>
      <c r="E2158" s="6"/>
      <c r="F2158" s="25"/>
      <c r="G2158" s="5"/>
      <c r="H2158" s="14"/>
      <c r="I2158" s="14"/>
      <c r="J2158"/>
      <c r="K2158"/>
    </row>
    <row r="2159" spans="1:11" x14ac:dyDescent="0.25">
      <c r="A2159" s="153"/>
      <c r="B2159" s="149"/>
      <c r="C2159" s="6"/>
      <c r="D2159" s="6"/>
      <c r="E2159" s="6"/>
      <c r="F2159" s="25"/>
      <c r="G2159" s="5"/>
      <c r="H2159" s="14"/>
      <c r="I2159" s="14"/>
      <c r="J2159"/>
      <c r="K2159"/>
    </row>
    <row r="2160" spans="1:11" x14ac:dyDescent="0.25">
      <c r="A2160" s="153"/>
      <c r="B2160" s="149"/>
      <c r="C2160" s="6"/>
      <c r="D2160" s="6"/>
      <c r="E2160" s="6"/>
      <c r="F2160" s="25"/>
      <c r="G2160" s="5"/>
      <c r="H2160" s="14"/>
      <c r="I2160" s="14"/>
      <c r="J2160"/>
      <c r="K2160"/>
    </row>
    <row r="2161" spans="1:11" x14ac:dyDescent="0.25">
      <c r="A2161" s="153"/>
      <c r="B2161" s="149"/>
      <c r="C2161" s="6"/>
      <c r="D2161" s="6"/>
      <c r="E2161" s="6"/>
      <c r="F2161" s="25"/>
      <c r="G2161" s="5"/>
      <c r="H2161" s="14"/>
      <c r="I2161" s="14"/>
      <c r="J2161"/>
      <c r="K2161"/>
    </row>
    <row r="2162" spans="1:11" x14ac:dyDescent="0.25">
      <c r="A2162" s="153"/>
      <c r="B2162" s="149"/>
      <c r="C2162" s="6"/>
      <c r="D2162" s="6"/>
      <c r="E2162" s="6"/>
      <c r="F2162" s="25"/>
      <c r="G2162" s="5"/>
      <c r="H2162" s="14"/>
      <c r="I2162" s="14"/>
      <c r="J2162"/>
      <c r="K2162"/>
    </row>
    <row r="2163" spans="1:11" x14ac:dyDescent="0.25">
      <c r="A2163" s="153"/>
      <c r="B2163" s="149"/>
      <c r="C2163" s="6"/>
      <c r="D2163" s="6"/>
      <c r="E2163" s="6"/>
      <c r="F2163" s="25"/>
      <c r="G2163" s="5"/>
      <c r="H2163" s="14"/>
      <c r="I2163" s="14"/>
      <c r="J2163"/>
      <c r="K2163"/>
    </row>
    <row r="2164" spans="1:11" x14ac:dyDescent="0.25">
      <c r="A2164" s="153"/>
      <c r="B2164" s="149"/>
      <c r="C2164" s="6"/>
      <c r="D2164" s="6"/>
      <c r="E2164" s="6"/>
      <c r="F2164" s="25"/>
      <c r="G2164" s="5"/>
      <c r="H2164" s="14"/>
      <c r="I2164" s="14"/>
      <c r="J2164"/>
      <c r="K2164"/>
    </row>
    <row r="2165" spans="1:11" x14ac:dyDescent="0.25">
      <c r="A2165" s="153"/>
      <c r="B2165" s="149"/>
      <c r="C2165" s="6"/>
      <c r="D2165" s="6"/>
      <c r="E2165" s="6"/>
      <c r="F2165" s="25"/>
      <c r="G2165" s="5"/>
      <c r="H2165" s="14"/>
      <c r="I2165" s="14"/>
      <c r="J2165"/>
      <c r="K2165"/>
    </row>
    <row r="2166" spans="1:11" x14ac:dyDescent="0.25">
      <c r="A2166" s="153"/>
      <c r="B2166" s="149"/>
      <c r="C2166" s="6"/>
      <c r="D2166" s="6"/>
      <c r="E2166" s="6"/>
      <c r="F2166" s="25"/>
      <c r="G2166" s="5"/>
      <c r="H2166" s="14"/>
      <c r="I2166" s="14"/>
      <c r="J2166"/>
      <c r="K2166"/>
    </row>
    <row r="2167" spans="1:11" x14ac:dyDescent="0.25">
      <c r="A2167" s="153"/>
      <c r="B2167" s="149"/>
      <c r="C2167" s="6"/>
      <c r="D2167" s="6"/>
      <c r="E2167" s="6"/>
      <c r="F2167" s="25"/>
      <c r="G2167" s="5"/>
      <c r="H2167" s="14"/>
      <c r="I2167" s="14"/>
      <c r="J2167"/>
      <c r="K2167"/>
    </row>
    <row r="2168" spans="1:11" x14ac:dyDescent="0.25">
      <c r="A2168" s="153"/>
      <c r="B2168" s="149"/>
      <c r="C2168" s="6"/>
      <c r="D2168" s="6"/>
      <c r="E2168" s="6"/>
      <c r="F2168" s="25"/>
      <c r="G2168" s="5"/>
      <c r="H2168" s="14"/>
      <c r="I2168" s="14"/>
      <c r="J2168"/>
      <c r="K2168"/>
    </row>
    <row r="2169" spans="1:11" x14ac:dyDescent="0.25">
      <c r="A2169" s="153"/>
      <c r="B2169" s="149"/>
      <c r="C2169" s="6"/>
      <c r="D2169" s="6"/>
      <c r="E2169" s="6"/>
      <c r="F2169" s="25"/>
      <c r="G2169" s="5"/>
      <c r="H2169" s="14"/>
      <c r="I2169" s="14"/>
      <c r="J2169"/>
      <c r="K2169"/>
    </row>
    <row r="2170" spans="1:11" x14ac:dyDescent="0.25">
      <c r="A2170" s="153"/>
      <c r="B2170" s="149"/>
      <c r="C2170" s="6"/>
      <c r="D2170" s="6"/>
      <c r="E2170" s="6"/>
      <c r="F2170" s="25"/>
      <c r="G2170" s="5"/>
      <c r="H2170" s="14"/>
      <c r="I2170" s="14"/>
      <c r="J2170"/>
      <c r="K2170"/>
    </row>
    <row r="2171" spans="1:11" x14ac:dyDescent="0.25">
      <c r="A2171" s="153"/>
      <c r="B2171" s="149"/>
      <c r="C2171" s="6"/>
      <c r="D2171" s="6"/>
      <c r="E2171" s="6"/>
      <c r="F2171" s="25"/>
      <c r="G2171" s="5"/>
      <c r="H2171" s="14"/>
      <c r="I2171" s="14"/>
      <c r="J2171"/>
      <c r="K2171"/>
    </row>
    <row r="2172" spans="1:11" x14ac:dyDescent="0.25">
      <c r="A2172" s="153"/>
      <c r="B2172" s="149"/>
      <c r="C2172" s="6"/>
      <c r="D2172" s="6"/>
      <c r="E2172" s="6"/>
      <c r="F2172" s="25"/>
      <c r="G2172" s="5"/>
      <c r="H2172" s="14"/>
      <c r="I2172" s="14"/>
      <c r="J2172"/>
      <c r="K2172"/>
    </row>
    <row r="2173" spans="1:11" x14ac:dyDescent="0.25">
      <c r="A2173" s="153"/>
      <c r="B2173" s="149"/>
      <c r="C2173" s="6"/>
      <c r="D2173" s="6"/>
      <c r="E2173" s="6"/>
      <c r="F2173" s="25"/>
      <c r="G2173" s="5"/>
      <c r="H2173" s="14"/>
      <c r="I2173" s="14"/>
      <c r="J2173"/>
      <c r="K2173"/>
    </row>
    <row r="2174" spans="1:11" x14ac:dyDescent="0.25">
      <c r="A2174" s="153"/>
      <c r="B2174" s="149"/>
      <c r="C2174" s="6"/>
      <c r="D2174" s="6"/>
      <c r="E2174" s="6"/>
      <c r="F2174" s="25"/>
      <c r="G2174" s="5"/>
      <c r="H2174" s="14"/>
      <c r="I2174" s="14"/>
      <c r="J2174"/>
      <c r="K2174"/>
    </row>
    <row r="2175" spans="1:11" x14ac:dyDescent="0.25">
      <c r="A2175" s="153"/>
      <c r="B2175" s="149"/>
      <c r="C2175" s="6"/>
      <c r="D2175" s="6"/>
      <c r="E2175" s="6"/>
      <c r="F2175" s="25"/>
      <c r="G2175" s="5"/>
      <c r="H2175" s="14"/>
      <c r="I2175" s="14"/>
      <c r="J2175"/>
      <c r="K2175"/>
    </row>
    <row r="2176" spans="1:11" x14ac:dyDescent="0.25">
      <c r="A2176" s="153"/>
      <c r="B2176" s="149"/>
      <c r="C2176" s="6"/>
      <c r="D2176" s="6"/>
      <c r="E2176" s="6"/>
      <c r="F2176" s="25"/>
      <c r="G2176" s="5"/>
      <c r="H2176" s="14"/>
      <c r="I2176" s="14"/>
      <c r="J2176"/>
      <c r="K2176"/>
    </row>
    <row r="2177" spans="1:11" x14ac:dyDescent="0.25">
      <c r="A2177" s="153"/>
      <c r="B2177" s="149"/>
      <c r="C2177" s="6"/>
      <c r="D2177" s="6"/>
      <c r="E2177" s="6"/>
      <c r="F2177" s="25"/>
      <c r="G2177" s="5"/>
      <c r="H2177" s="14"/>
      <c r="I2177" s="14"/>
      <c r="J2177"/>
      <c r="K2177"/>
    </row>
    <row r="2178" spans="1:11" x14ac:dyDescent="0.25">
      <c r="A2178" s="153"/>
      <c r="B2178" s="149"/>
      <c r="C2178" s="6"/>
      <c r="D2178" s="6"/>
      <c r="E2178" s="6"/>
      <c r="F2178" s="25"/>
      <c r="G2178" s="5"/>
      <c r="H2178" s="14"/>
      <c r="I2178" s="14"/>
      <c r="J2178"/>
      <c r="K2178"/>
    </row>
    <row r="2179" spans="1:11" x14ac:dyDescent="0.25">
      <c r="A2179" s="153"/>
      <c r="B2179" s="149"/>
      <c r="C2179" s="6"/>
      <c r="D2179" s="6"/>
      <c r="E2179" s="6"/>
      <c r="F2179" s="25"/>
      <c r="G2179" s="5"/>
      <c r="H2179" s="14"/>
      <c r="I2179" s="14"/>
      <c r="J2179"/>
      <c r="K2179"/>
    </row>
    <row r="2180" spans="1:11" x14ac:dyDescent="0.25">
      <c r="A2180" s="153"/>
      <c r="B2180" s="149"/>
      <c r="C2180" s="6"/>
      <c r="D2180" s="6"/>
      <c r="E2180" s="6"/>
      <c r="F2180" s="25"/>
      <c r="G2180" s="5"/>
      <c r="H2180" s="14"/>
      <c r="I2180" s="14"/>
      <c r="J2180"/>
      <c r="K2180"/>
    </row>
    <row r="2181" spans="1:11" x14ac:dyDescent="0.25">
      <c r="A2181" s="153"/>
      <c r="B2181" s="149"/>
      <c r="C2181" s="6"/>
      <c r="D2181" s="6"/>
      <c r="E2181" s="6"/>
      <c r="F2181" s="25"/>
      <c r="G2181" s="5"/>
      <c r="H2181" s="14"/>
      <c r="I2181" s="14"/>
      <c r="J2181"/>
      <c r="K2181"/>
    </row>
    <row r="2182" spans="1:11" x14ac:dyDescent="0.25">
      <c r="A2182" s="153"/>
      <c r="B2182" s="149"/>
      <c r="C2182" s="6"/>
      <c r="D2182" s="6"/>
      <c r="E2182" s="6"/>
      <c r="F2182" s="25"/>
      <c r="G2182" s="5"/>
      <c r="H2182" s="14"/>
      <c r="I2182" s="14"/>
      <c r="J2182"/>
      <c r="K2182"/>
    </row>
    <row r="2183" spans="1:11" x14ac:dyDescent="0.25">
      <c r="A2183" s="153"/>
      <c r="B2183" s="149"/>
      <c r="C2183" s="6"/>
      <c r="D2183" s="6"/>
      <c r="E2183" s="6"/>
      <c r="F2183" s="25"/>
      <c r="G2183" s="5"/>
      <c r="H2183" s="14"/>
      <c r="I2183" s="14"/>
      <c r="J2183"/>
      <c r="K2183"/>
    </row>
    <row r="2184" spans="1:11" x14ac:dyDescent="0.25">
      <c r="A2184" s="153"/>
      <c r="B2184" s="149"/>
      <c r="C2184" s="6"/>
      <c r="D2184" s="6"/>
      <c r="E2184" s="6"/>
      <c r="F2184" s="25"/>
      <c r="G2184" s="5"/>
      <c r="H2184" s="14"/>
      <c r="I2184" s="14"/>
      <c r="J2184"/>
      <c r="K2184"/>
    </row>
    <row r="2185" spans="1:11" x14ac:dyDescent="0.25">
      <c r="A2185" s="153"/>
      <c r="B2185" s="149"/>
      <c r="C2185" s="6"/>
      <c r="D2185" s="6"/>
      <c r="E2185" s="6"/>
      <c r="F2185" s="25"/>
      <c r="G2185" s="5"/>
      <c r="H2185" s="14"/>
      <c r="I2185" s="14"/>
      <c r="J2185"/>
      <c r="K2185"/>
    </row>
    <row r="2186" spans="1:11" x14ac:dyDescent="0.25">
      <c r="A2186" s="153"/>
      <c r="B2186" s="149"/>
      <c r="C2186" s="6"/>
      <c r="D2186" s="6"/>
      <c r="E2186" s="6"/>
      <c r="F2186" s="25"/>
      <c r="G2186" s="5"/>
      <c r="H2186" s="14"/>
      <c r="I2186" s="14"/>
      <c r="J2186"/>
      <c r="K2186"/>
    </row>
    <row r="2187" spans="1:11" x14ac:dyDescent="0.25">
      <c r="A2187" s="153"/>
      <c r="B2187" s="149"/>
      <c r="C2187" s="6"/>
      <c r="D2187" s="6"/>
      <c r="E2187" s="6"/>
      <c r="F2187" s="25"/>
      <c r="G2187" s="5"/>
      <c r="H2187" s="14"/>
      <c r="I2187" s="14"/>
      <c r="J2187"/>
      <c r="K2187"/>
    </row>
    <row r="2188" spans="1:11" x14ac:dyDescent="0.25">
      <c r="A2188" s="153"/>
      <c r="B2188" s="149"/>
      <c r="C2188" s="6"/>
      <c r="D2188" s="6"/>
      <c r="E2188" s="6"/>
      <c r="F2188" s="25"/>
      <c r="G2188" s="5"/>
      <c r="H2188" s="14"/>
      <c r="I2188" s="14"/>
      <c r="J2188"/>
      <c r="K2188"/>
    </row>
    <row r="2189" spans="1:11" x14ac:dyDescent="0.25">
      <c r="A2189" s="153"/>
      <c r="B2189" s="149"/>
      <c r="C2189" s="6"/>
      <c r="D2189" s="6"/>
      <c r="E2189" s="6"/>
      <c r="F2189" s="25"/>
      <c r="G2189" s="5"/>
      <c r="H2189" s="14"/>
      <c r="I2189" s="14"/>
      <c r="J2189"/>
      <c r="K2189"/>
    </row>
    <row r="2190" spans="1:11" x14ac:dyDescent="0.25">
      <c r="A2190" s="153"/>
      <c r="B2190" s="149"/>
      <c r="C2190" s="6"/>
      <c r="D2190" s="6"/>
      <c r="E2190" s="6"/>
      <c r="F2190" s="25"/>
      <c r="G2190" s="5"/>
      <c r="H2190" s="14"/>
      <c r="I2190" s="14"/>
      <c r="J2190"/>
      <c r="K2190"/>
    </row>
    <row r="2191" spans="1:11" x14ac:dyDescent="0.25">
      <c r="A2191" s="153"/>
      <c r="B2191" s="149"/>
      <c r="C2191" s="6"/>
      <c r="D2191" s="6"/>
      <c r="E2191" s="6"/>
      <c r="F2191" s="25"/>
      <c r="G2191" s="5"/>
      <c r="H2191" s="14"/>
      <c r="I2191" s="14"/>
      <c r="J2191"/>
      <c r="K2191"/>
    </row>
    <row r="2192" spans="1:11" x14ac:dyDescent="0.25">
      <c r="A2192" s="153"/>
      <c r="B2192" s="149"/>
      <c r="C2192" s="6"/>
      <c r="D2192" s="6"/>
      <c r="E2192" s="6"/>
      <c r="F2192" s="25"/>
      <c r="G2192" s="5"/>
      <c r="H2192" s="14"/>
      <c r="I2192" s="14"/>
      <c r="J2192"/>
      <c r="K2192"/>
    </row>
    <row r="2193" spans="1:11" x14ac:dyDescent="0.25">
      <c r="A2193" s="153"/>
      <c r="B2193" s="149"/>
      <c r="C2193" s="6"/>
      <c r="D2193" s="6"/>
      <c r="E2193" s="6"/>
      <c r="F2193" s="25"/>
      <c r="G2193" s="5"/>
      <c r="H2193" s="14"/>
      <c r="I2193" s="14"/>
      <c r="J2193"/>
      <c r="K2193"/>
    </row>
    <row r="2194" spans="1:11" x14ac:dyDescent="0.25">
      <c r="A2194" s="153"/>
      <c r="B2194" s="149"/>
      <c r="C2194" s="6"/>
      <c r="D2194" s="6"/>
      <c r="E2194" s="6"/>
      <c r="F2194" s="25"/>
      <c r="G2194" s="5"/>
      <c r="H2194" s="14"/>
      <c r="I2194" s="14"/>
      <c r="J2194"/>
      <c r="K2194"/>
    </row>
    <row r="2195" spans="1:11" x14ac:dyDescent="0.25">
      <c r="A2195" s="153"/>
      <c r="B2195" s="149"/>
      <c r="C2195" s="6"/>
      <c r="D2195" s="6"/>
      <c r="E2195" s="6"/>
      <c r="F2195" s="25"/>
      <c r="G2195" s="5"/>
      <c r="H2195" s="14"/>
      <c r="I2195" s="14"/>
      <c r="J2195"/>
      <c r="K2195"/>
    </row>
    <row r="2196" spans="1:11" x14ac:dyDescent="0.25">
      <c r="A2196" s="153"/>
      <c r="B2196" s="149"/>
      <c r="C2196" s="6"/>
      <c r="D2196" s="6"/>
      <c r="E2196" s="6"/>
      <c r="F2196" s="25"/>
      <c r="G2196" s="5"/>
      <c r="H2196" s="14"/>
      <c r="I2196" s="14"/>
      <c r="J2196"/>
      <c r="K2196"/>
    </row>
    <row r="2197" spans="1:11" x14ac:dyDescent="0.25">
      <c r="A2197" s="153"/>
      <c r="B2197" s="149"/>
      <c r="C2197" s="6"/>
      <c r="D2197" s="6"/>
      <c r="E2197" s="6"/>
      <c r="F2197" s="25"/>
      <c r="G2197" s="5"/>
      <c r="H2197" s="14"/>
      <c r="I2197" s="14"/>
      <c r="J2197"/>
      <c r="K2197"/>
    </row>
    <row r="2198" spans="1:11" x14ac:dyDescent="0.25">
      <c r="A2198" s="153"/>
      <c r="B2198" s="149"/>
      <c r="C2198" s="6"/>
      <c r="D2198" s="6"/>
      <c r="E2198" s="6"/>
      <c r="F2198" s="25"/>
      <c r="G2198" s="5"/>
      <c r="H2198" s="14"/>
      <c r="I2198" s="14"/>
      <c r="J2198"/>
      <c r="K2198"/>
    </row>
    <row r="2199" spans="1:11" x14ac:dyDescent="0.25">
      <c r="A2199" s="153"/>
      <c r="B2199" s="149"/>
      <c r="C2199" s="6"/>
      <c r="D2199" s="6"/>
      <c r="E2199" s="6"/>
      <c r="F2199" s="25"/>
      <c r="G2199" s="5"/>
      <c r="H2199" s="14"/>
      <c r="I2199" s="14"/>
      <c r="J2199"/>
      <c r="K2199"/>
    </row>
    <row r="2200" spans="1:11" x14ac:dyDescent="0.25">
      <c r="A2200" s="153"/>
      <c r="B2200" s="149"/>
      <c r="C2200" s="6"/>
      <c r="D2200" s="6"/>
      <c r="E2200" s="6"/>
      <c r="F2200" s="25"/>
      <c r="G2200" s="5"/>
      <c r="H2200" s="14"/>
      <c r="I2200" s="14"/>
      <c r="J2200"/>
      <c r="K2200"/>
    </row>
    <row r="2201" spans="1:11" x14ac:dyDescent="0.25">
      <c r="A2201" s="153"/>
      <c r="B2201" s="149"/>
      <c r="C2201" s="6"/>
      <c r="D2201" s="6"/>
      <c r="E2201" s="6"/>
      <c r="F2201" s="25"/>
      <c r="G2201" s="5"/>
      <c r="H2201" s="14"/>
      <c r="I2201" s="14"/>
      <c r="J2201"/>
      <c r="K2201"/>
    </row>
    <row r="2202" spans="1:11" x14ac:dyDescent="0.25">
      <c r="A2202" s="153"/>
      <c r="B2202" s="149"/>
      <c r="C2202" s="6"/>
      <c r="D2202" s="6"/>
      <c r="E2202" s="6"/>
      <c r="F2202" s="25"/>
      <c r="G2202" s="5"/>
      <c r="H2202" s="14"/>
      <c r="I2202" s="14"/>
      <c r="J2202"/>
      <c r="K2202"/>
    </row>
    <row r="2203" spans="1:11" x14ac:dyDescent="0.25">
      <c r="A2203" s="153"/>
      <c r="B2203" s="149"/>
      <c r="C2203" s="6"/>
      <c r="D2203" s="6"/>
      <c r="E2203" s="6"/>
      <c r="F2203" s="25"/>
      <c r="G2203" s="5"/>
      <c r="H2203" s="14"/>
      <c r="I2203" s="14"/>
      <c r="J2203"/>
      <c r="K2203"/>
    </row>
    <row r="2204" spans="1:11" x14ac:dyDescent="0.25">
      <c r="A2204" s="153"/>
      <c r="B2204" s="149"/>
      <c r="C2204" s="6"/>
      <c r="D2204" s="6"/>
      <c r="E2204" s="6"/>
      <c r="F2204" s="25"/>
      <c r="G2204" s="5"/>
      <c r="H2204" s="14"/>
      <c r="I2204" s="14"/>
      <c r="J2204"/>
      <c r="K2204"/>
    </row>
    <row r="2205" spans="1:11" x14ac:dyDescent="0.25">
      <c r="A2205" s="153"/>
      <c r="B2205" s="149"/>
      <c r="C2205" s="6"/>
      <c r="D2205" s="6"/>
      <c r="E2205" s="6"/>
      <c r="F2205" s="25"/>
      <c r="G2205" s="5"/>
      <c r="H2205" s="14"/>
      <c r="I2205" s="14"/>
      <c r="J2205"/>
      <c r="K2205"/>
    </row>
    <row r="2206" spans="1:11" x14ac:dyDescent="0.25">
      <c r="A2206" s="153"/>
      <c r="B2206" s="149"/>
      <c r="C2206" s="6"/>
      <c r="D2206" s="6"/>
      <c r="E2206" s="6"/>
      <c r="F2206" s="25"/>
      <c r="G2206" s="5"/>
      <c r="H2206" s="14"/>
      <c r="I2206" s="14"/>
      <c r="J2206"/>
      <c r="K2206"/>
    </row>
    <row r="2207" spans="1:11" x14ac:dyDescent="0.25">
      <c r="A2207" s="153"/>
      <c r="B2207" s="149"/>
      <c r="C2207" s="6"/>
      <c r="D2207" s="6"/>
      <c r="E2207" s="6"/>
      <c r="F2207" s="25"/>
      <c r="G2207" s="5"/>
      <c r="H2207" s="14"/>
      <c r="I2207" s="14"/>
      <c r="J2207"/>
      <c r="K2207"/>
    </row>
    <row r="2208" spans="1:11" x14ac:dyDescent="0.25">
      <c r="A2208" s="153"/>
      <c r="B2208" s="149"/>
      <c r="C2208" s="6"/>
      <c r="D2208" s="6"/>
      <c r="E2208" s="6"/>
      <c r="F2208" s="25"/>
      <c r="G2208" s="5"/>
      <c r="H2208" s="14"/>
      <c r="I2208" s="14"/>
      <c r="J2208"/>
      <c r="K2208"/>
    </row>
    <row r="2209" spans="1:11" x14ac:dyDescent="0.25">
      <c r="A2209" s="153"/>
      <c r="B2209" s="149"/>
      <c r="C2209" s="6"/>
      <c r="D2209" s="6"/>
      <c r="E2209" s="6"/>
      <c r="F2209" s="25"/>
      <c r="G2209" s="5"/>
      <c r="H2209" s="14"/>
      <c r="I2209" s="14"/>
      <c r="J2209"/>
      <c r="K2209"/>
    </row>
    <row r="2210" spans="1:11" x14ac:dyDescent="0.25">
      <c r="A2210" s="153"/>
      <c r="B2210" s="149"/>
      <c r="C2210" s="6"/>
      <c r="D2210" s="6"/>
      <c r="E2210" s="6"/>
      <c r="F2210" s="25"/>
      <c r="G2210" s="5"/>
      <c r="H2210" s="14"/>
      <c r="I2210" s="14"/>
      <c r="J2210"/>
      <c r="K2210"/>
    </row>
    <row r="2211" spans="1:11" x14ac:dyDescent="0.25">
      <c r="A2211" s="153"/>
      <c r="B2211" s="149"/>
      <c r="C2211" s="6"/>
      <c r="D2211" s="6"/>
      <c r="E2211" s="6"/>
      <c r="F2211" s="25"/>
      <c r="G2211" s="5"/>
      <c r="H2211" s="14"/>
      <c r="I2211" s="14"/>
      <c r="J2211"/>
      <c r="K2211"/>
    </row>
    <row r="2212" spans="1:11" x14ac:dyDescent="0.25">
      <c r="A2212" s="153"/>
      <c r="B2212" s="149"/>
      <c r="C2212" s="6"/>
      <c r="D2212" s="6"/>
      <c r="E2212" s="6"/>
      <c r="F2212" s="25"/>
      <c r="G2212" s="5"/>
      <c r="H2212" s="14"/>
      <c r="I2212" s="14"/>
      <c r="J2212"/>
      <c r="K2212"/>
    </row>
    <row r="2213" spans="1:11" x14ac:dyDescent="0.25">
      <c r="A2213" s="153"/>
      <c r="B2213" s="149"/>
      <c r="C2213" s="6"/>
      <c r="D2213" s="6"/>
      <c r="E2213" s="6"/>
      <c r="F2213" s="25"/>
      <c r="G2213" s="5"/>
      <c r="H2213" s="14"/>
      <c r="I2213" s="14"/>
      <c r="J2213"/>
      <c r="K2213"/>
    </row>
    <row r="2214" spans="1:11" x14ac:dyDescent="0.25">
      <c r="A2214" s="153"/>
      <c r="B2214" s="149"/>
      <c r="C2214" s="6"/>
      <c r="D2214" s="6"/>
      <c r="E2214" s="6"/>
      <c r="F2214" s="25"/>
      <c r="G2214" s="5"/>
      <c r="H2214" s="14"/>
      <c r="I2214" s="14"/>
      <c r="J2214"/>
      <c r="K2214"/>
    </row>
    <row r="2215" spans="1:11" x14ac:dyDescent="0.25">
      <c r="A2215" s="153"/>
      <c r="B2215" s="149"/>
      <c r="C2215" s="6"/>
      <c r="D2215" s="6"/>
      <c r="E2215" s="6"/>
      <c r="F2215" s="25"/>
      <c r="G2215" s="5"/>
      <c r="H2215" s="14"/>
      <c r="I2215" s="14"/>
      <c r="J2215"/>
      <c r="K2215"/>
    </row>
    <row r="2216" spans="1:11" x14ac:dyDescent="0.25">
      <c r="A2216" s="153"/>
      <c r="B2216" s="149"/>
      <c r="C2216" s="6"/>
      <c r="D2216" s="6"/>
      <c r="E2216" s="6"/>
      <c r="F2216" s="25"/>
      <c r="G2216" s="5"/>
      <c r="H2216" s="14"/>
      <c r="I2216" s="14"/>
      <c r="J2216"/>
      <c r="K2216"/>
    </row>
    <row r="2217" spans="1:11" x14ac:dyDescent="0.25">
      <c r="A2217" s="153"/>
      <c r="B2217" s="149"/>
      <c r="C2217" s="6"/>
      <c r="D2217" s="6"/>
      <c r="E2217" s="6"/>
      <c r="F2217" s="25"/>
      <c r="G2217" s="5"/>
      <c r="H2217" s="14"/>
      <c r="I2217" s="14"/>
      <c r="J2217"/>
      <c r="K2217"/>
    </row>
    <row r="2218" spans="1:11" x14ac:dyDescent="0.25">
      <c r="A2218" s="153"/>
      <c r="B2218" s="149"/>
      <c r="C2218" s="6"/>
      <c r="D2218" s="6"/>
      <c r="E2218" s="6"/>
      <c r="F2218" s="25"/>
      <c r="G2218" s="5"/>
      <c r="H2218" s="14"/>
      <c r="I2218" s="14"/>
      <c r="J2218"/>
      <c r="K2218"/>
    </row>
    <row r="2219" spans="1:11" x14ac:dyDescent="0.25">
      <c r="A2219" s="153"/>
      <c r="B2219" s="149"/>
      <c r="C2219" s="6"/>
      <c r="D2219" s="6"/>
      <c r="E2219" s="6"/>
      <c r="F2219" s="25"/>
      <c r="G2219" s="5"/>
      <c r="H2219" s="14"/>
      <c r="I2219" s="14"/>
      <c r="J2219"/>
      <c r="K2219"/>
    </row>
    <row r="2220" spans="1:11" x14ac:dyDescent="0.25">
      <c r="A2220" s="153"/>
      <c r="B2220" s="149"/>
      <c r="C2220" s="6"/>
      <c r="D2220" s="6"/>
      <c r="E2220" s="6"/>
      <c r="F2220" s="25"/>
      <c r="G2220" s="5"/>
      <c r="H2220" s="14"/>
      <c r="I2220" s="14"/>
      <c r="J2220"/>
      <c r="K2220"/>
    </row>
    <row r="2221" spans="1:11" x14ac:dyDescent="0.25">
      <c r="A2221" s="153"/>
      <c r="B2221" s="149"/>
      <c r="C2221" s="6"/>
      <c r="D2221" s="6"/>
      <c r="E2221" s="6"/>
      <c r="F2221" s="25"/>
      <c r="G2221" s="5"/>
      <c r="H2221" s="14"/>
      <c r="I2221" s="14"/>
      <c r="J2221"/>
      <c r="K2221"/>
    </row>
    <row r="2222" spans="1:11" x14ac:dyDescent="0.25">
      <c r="A2222" s="153"/>
      <c r="B2222" s="149"/>
      <c r="C2222" s="6"/>
      <c r="D2222" s="6"/>
      <c r="E2222" s="6"/>
      <c r="F2222" s="25"/>
      <c r="G2222" s="5"/>
      <c r="H2222" s="14"/>
      <c r="I2222" s="14"/>
      <c r="J2222"/>
      <c r="K2222"/>
    </row>
    <row r="2223" spans="1:11" x14ac:dyDescent="0.25">
      <c r="A2223" s="153"/>
      <c r="B2223" s="149"/>
      <c r="C2223" s="6"/>
      <c r="D2223" s="6"/>
      <c r="E2223" s="6"/>
      <c r="F2223" s="25"/>
      <c r="G2223" s="5"/>
      <c r="H2223" s="14"/>
      <c r="I2223" s="14"/>
      <c r="J2223"/>
      <c r="K2223"/>
    </row>
    <row r="2224" spans="1:11" x14ac:dyDescent="0.25">
      <c r="A2224" s="153"/>
      <c r="B2224" s="149"/>
      <c r="C2224" s="6"/>
      <c r="D2224" s="6"/>
      <c r="E2224" s="6"/>
      <c r="F2224" s="25"/>
      <c r="G2224" s="5"/>
      <c r="H2224" s="14"/>
      <c r="I2224" s="14"/>
      <c r="J2224"/>
      <c r="K2224"/>
    </row>
    <row r="2225" spans="1:11" x14ac:dyDescent="0.25">
      <c r="A2225" s="153"/>
      <c r="B2225" s="149"/>
      <c r="C2225" s="6"/>
      <c r="D2225" s="6"/>
      <c r="E2225" s="6"/>
      <c r="F2225" s="25"/>
      <c r="G2225" s="5"/>
      <c r="H2225" s="14"/>
      <c r="I2225" s="14"/>
      <c r="J2225"/>
      <c r="K2225"/>
    </row>
    <row r="2226" spans="1:11" x14ac:dyDescent="0.25">
      <c r="A2226" s="153"/>
      <c r="B2226" s="149"/>
      <c r="C2226" s="6"/>
      <c r="D2226" s="6"/>
      <c r="E2226" s="6"/>
      <c r="F2226" s="25"/>
      <c r="G2226" s="5"/>
      <c r="H2226" s="14"/>
      <c r="I2226" s="14"/>
      <c r="J2226"/>
      <c r="K2226"/>
    </row>
    <row r="2227" spans="1:11" x14ac:dyDescent="0.25">
      <c r="A2227" s="153"/>
      <c r="B2227" s="149"/>
      <c r="C2227" s="6"/>
      <c r="D2227" s="6"/>
      <c r="E2227" s="6"/>
      <c r="F2227" s="25"/>
      <c r="G2227" s="5"/>
      <c r="H2227" s="14"/>
      <c r="I2227" s="14"/>
      <c r="J2227"/>
      <c r="K2227"/>
    </row>
    <row r="2228" spans="1:11" x14ac:dyDescent="0.25">
      <c r="A2228" s="153"/>
      <c r="B2228" s="149"/>
      <c r="C2228" s="6"/>
      <c r="D2228" s="6"/>
      <c r="E2228" s="6"/>
      <c r="F2228" s="25"/>
      <c r="G2228" s="5"/>
      <c r="H2228" s="14"/>
      <c r="I2228" s="14"/>
      <c r="J2228"/>
      <c r="K2228"/>
    </row>
    <row r="2229" spans="1:11" x14ac:dyDescent="0.25">
      <c r="A2229" s="153"/>
      <c r="B2229" s="149"/>
      <c r="C2229" s="6"/>
      <c r="D2229" s="6"/>
      <c r="E2229" s="6"/>
      <c r="F2229" s="25"/>
      <c r="G2229" s="5"/>
      <c r="H2229" s="14"/>
      <c r="I2229" s="14"/>
      <c r="J2229"/>
      <c r="K2229"/>
    </row>
    <row r="2230" spans="1:11" x14ac:dyDescent="0.25">
      <c r="A2230" s="153"/>
      <c r="B2230" s="149"/>
      <c r="C2230" s="6"/>
      <c r="D2230" s="6"/>
      <c r="E2230" s="6"/>
      <c r="F2230" s="25"/>
      <c r="G2230" s="5"/>
      <c r="H2230" s="14"/>
      <c r="I2230" s="14"/>
      <c r="J2230"/>
      <c r="K2230"/>
    </row>
    <row r="2231" spans="1:11" x14ac:dyDescent="0.25">
      <c r="A2231" s="153"/>
      <c r="B2231" s="149"/>
      <c r="C2231" s="6"/>
      <c r="D2231" s="6"/>
      <c r="E2231" s="6"/>
      <c r="F2231" s="25"/>
      <c r="G2231" s="5"/>
      <c r="H2231" s="14"/>
      <c r="I2231" s="14"/>
      <c r="J2231"/>
      <c r="K2231"/>
    </row>
    <row r="2232" spans="1:11" x14ac:dyDescent="0.25">
      <c r="A2232" s="153"/>
      <c r="B2232" s="149"/>
      <c r="C2232" s="6"/>
      <c r="D2232" s="6"/>
      <c r="E2232" s="6"/>
      <c r="F2232" s="25"/>
      <c r="G2232" s="5"/>
      <c r="H2232" s="14"/>
      <c r="I2232" s="14"/>
      <c r="J2232"/>
      <c r="K2232"/>
    </row>
    <row r="2233" spans="1:11" x14ac:dyDescent="0.25">
      <c r="A2233" s="153"/>
      <c r="B2233" s="149"/>
      <c r="C2233" s="6"/>
      <c r="D2233" s="6"/>
      <c r="E2233" s="6"/>
      <c r="F2233" s="25"/>
      <c r="G2233" s="5"/>
      <c r="H2233" s="14"/>
      <c r="I2233" s="14"/>
      <c r="J2233"/>
      <c r="K2233"/>
    </row>
    <row r="2234" spans="1:11" x14ac:dyDescent="0.25">
      <c r="A2234" s="153"/>
      <c r="B2234" s="149"/>
      <c r="C2234" s="6"/>
      <c r="D2234" s="6"/>
      <c r="E2234" s="6"/>
      <c r="F2234" s="25"/>
      <c r="G2234" s="5"/>
      <c r="H2234" s="14"/>
      <c r="I2234" s="14"/>
      <c r="J2234"/>
      <c r="K2234"/>
    </row>
    <row r="2235" spans="1:11" x14ac:dyDescent="0.25">
      <c r="A2235" s="153"/>
      <c r="B2235" s="149"/>
      <c r="C2235" s="6"/>
      <c r="D2235" s="6"/>
      <c r="E2235" s="6"/>
      <c r="F2235" s="25"/>
      <c r="G2235" s="5"/>
      <c r="H2235" s="14"/>
      <c r="I2235" s="14"/>
      <c r="J2235"/>
      <c r="K2235"/>
    </row>
    <row r="2236" spans="1:11" x14ac:dyDescent="0.25">
      <c r="A2236" s="153"/>
      <c r="B2236" s="149"/>
      <c r="C2236" s="6"/>
      <c r="D2236" s="6"/>
      <c r="E2236" s="6"/>
      <c r="F2236" s="25"/>
      <c r="G2236" s="5"/>
      <c r="H2236" s="14"/>
      <c r="I2236" s="14"/>
      <c r="J2236"/>
      <c r="K2236"/>
    </row>
    <row r="2237" spans="1:11" x14ac:dyDescent="0.25">
      <c r="A2237" s="153"/>
      <c r="B2237" s="149"/>
      <c r="C2237" s="6"/>
      <c r="D2237" s="6"/>
      <c r="E2237" s="6"/>
      <c r="F2237" s="25"/>
      <c r="G2237" s="5"/>
      <c r="H2237" s="14"/>
      <c r="I2237" s="14"/>
      <c r="J2237"/>
      <c r="K2237"/>
    </row>
    <row r="2238" spans="1:11" x14ac:dyDescent="0.25">
      <c r="A2238" s="153"/>
      <c r="B2238" s="149"/>
      <c r="C2238" s="6"/>
      <c r="D2238" s="6"/>
      <c r="E2238" s="6"/>
      <c r="F2238" s="25"/>
      <c r="G2238" s="5"/>
      <c r="H2238" s="14"/>
      <c r="I2238" s="14"/>
      <c r="J2238"/>
      <c r="K2238"/>
    </row>
    <row r="2239" spans="1:11" x14ac:dyDescent="0.25">
      <c r="A2239" s="153"/>
      <c r="B2239" s="149"/>
      <c r="C2239" s="6"/>
      <c r="D2239" s="6"/>
      <c r="E2239" s="6"/>
      <c r="F2239" s="25"/>
      <c r="G2239" s="5"/>
      <c r="H2239" s="14"/>
      <c r="I2239" s="14"/>
      <c r="J2239"/>
      <c r="K2239"/>
    </row>
    <row r="2240" spans="1:11" x14ac:dyDescent="0.25">
      <c r="A2240" s="153"/>
      <c r="B2240" s="149"/>
      <c r="C2240" s="6"/>
      <c r="D2240" s="6"/>
      <c r="E2240" s="6"/>
      <c r="F2240" s="25"/>
      <c r="G2240" s="5"/>
      <c r="H2240" s="14"/>
      <c r="I2240" s="14"/>
      <c r="J2240"/>
      <c r="K2240"/>
    </row>
    <row r="2241" spans="1:11" x14ac:dyDescent="0.25">
      <c r="A2241" s="153"/>
      <c r="B2241" s="149"/>
      <c r="C2241" s="6"/>
      <c r="D2241" s="6"/>
      <c r="E2241" s="6"/>
      <c r="F2241" s="25"/>
      <c r="G2241" s="5"/>
      <c r="H2241" s="14"/>
      <c r="I2241" s="14"/>
      <c r="J2241"/>
      <c r="K2241"/>
    </row>
    <row r="2242" spans="1:11" x14ac:dyDescent="0.25">
      <c r="A2242" s="153"/>
      <c r="B2242" s="149"/>
      <c r="C2242" s="6"/>
      <c r="D2242" s="6"/>
      <c r="E2242" s="6"/>
      <c r="F2242" s="25"/>
      <c r="G2242" s="5"/>
      <c r="H2242" s="14"/>
      <c r="I2242" s="14"/>
      <c r="J2242"/>
      <c r="K2242"/>
    </row>
    <row r="2243" spans="1:11" x14ac:dyDescent="0.25">
      <c r="A2243" s="153"/>
      <c r="B2243" s="149"/>
      <c r="C2243" s="6"/>
      <c r="D2243" s="6"/>
      <c r="E2243" s="6"/>
      <c r="F2243" s="25"/>
      <c r="G2243" s="5"/>
      <c r="H2243" s="14"/>
      <c r="I2243" s="14"/>
      <c r="J2243"/>
      <c r="K2243"/>
    </row>
    <row r="2244" spans="1:11" x14ac:dyDescent="0.25">
      <c r="A2244" s="153"/>
      <c r="B2244" s="149"/>
      <c r="C2244" s="6"/>
      <c r="D2244" s="6"/>
      <c r="E2244" s="6"/>
      <c r="F2244" s="25"/>
      <c r="G2244" s="5"/>
      <c r="H2244" s="14"/>
      <c r="I2244" s="14"/>
      <c r="J2244"/>
      <c r="K2244"/>
    </row>
    <row r="2245" spans="1:11" x14ac:dyDescent="0.25">
      <c r="A2245" s="153"/>
      <c r="B2245" s="149"/>
      <c r="C2245" s="6"/>
      <c r="D2245" s="6"/>
      <c r="E2245" s="6"/>
      <c r="F2245" s="25"/>
      <c r="G2245" s="5"/>
      <c r="H2245" s="14"/>
      <c r="I2245" s="14"/>
      <c r="J2245"/>
      <c r="K2245"/>
    </row>
    <row r="2246" spans="1:11" x14ac:dyDescent="0.25">
      <c r="A2246" s="153"/>
      <c r="B2246" s="149"/>
      <c r="C2246" s="6"/>
      <c r="D2246" s="6"/>
      <c r="E2246" s="6"/>
      <c r="F2246" s="25"/>
      <c r="G2246" s="5"/>
      <c r="H2246" s="14"/>
      <c r="I2246" s="14"/>
      <c r="J2246"/>
      <c r="K2246"/>
    </row>
    <row r="2247" spans="1:11" x14ac:dyDescent="0.25">
      <c r="A2247" s="153"/>
      <c r="B2247" s="149"/>
      <c r="C2247" s="6"/>
      <c r="D2247" s="6"/>
      <c r="E2247" s="6"/>
      <c r="F2247" s="25"/>
      <c r="G2247" s="5"/>
      <c r="H2247" s="14"/>
      <c r="I2247" s="14"/>
      <c r="J2247"/>
      <c r="K2247"/>
    </row>
    <row r="2248" spans="1:11" x14ac:dyDescent="0.25">
      <c r="A2248" s="153"/>
      <c r="B2248" s="149"/>
      <c r="C2248" s="6"/>
      <c r="D2248" s="6"/>
      <c r="E2248" s="6"/>
      <c r="F2248" s="25"/>
      <c r="G2248" s="5"/>
      <c r="H2248" s="14"/>
      <c r="I2248" s="14"/>
      <c r="J2248"/>
      <c r="K2248"/>
    </row>
    <row r="2249" spans="1:11" x14ac:dyDescent="0.25">
      <c r="A2249" s="153"/>
      <c r="B2249" s="149"/>
      <c r="C2249" s="6"/>
      <c r="D2249" s="6"/>
      <c r="E2249" s="6"/>
      <c r="F2249" s="25"/>
      <c r="G2249" s="5"/>
      <c r="H2249" s="14"/>
      <c r="I2249" s="14"/>
      <c r="J2249"/>
      <c r="K2249"/>
    </row>
    <row r="2250" spans="1:11" x14ac:dyDescent="0.25">
      <c r="A2250" s="153"/>
      <c r="B2250" s="149"/>
      <c r="C2250" s="6"/>
      <c r="D2250" s="6"/>
      <c r="E2250" s="6"/>
      <c r="F2250" s="25"/>
      <c r="G2250" s="5"/>
      <c r="H2250" s="14"/>
      <c r="I2250" s="14"/>
      <c r="J2250"/>
      <c r="K2250"/>
    </row>
    <row r="2251" spans="1:11" x14ac:dyDescent="0.25">
      <c r="A2251" s="153"/>
      <c r="B2251" s="149"/>
      <c r="C2251" s="6"/>
      <c r="D2251" s="6"/>
      <c r="E2251" s="6"/>
      <c r="F2251" s="25"/>
      <c r="G2251" s="5"/>
      <c r="H2251" s="14"/>
      <c r="I2251" s="14"/>
      <c r="J2251"/>
      <c r="K2251"/>
    </row>
    <row r="2252" spans="1:11" x14ac:dyDescent="0.25">
      <c r="A2252" s="153"/>
      <c r="B2252" s="149"/>
      <c r="C2252" s="6"/>
      <c r="D2252" s="6"/>
      <c r="E2252" s="6"/>
      <c r="F2252" s="25"/>
      <c r="G2252" s="5"/>
      <c r="H2252" s="14"/>
      <c r="I2252" s="14"/>
      <c r="J2252"/>
      <c r="K2252"/>
    </row>
    <row r="2253" spans="1:11" x14ac:dyDescent="0.25">
      <c r="A2253" s="153"/>
      <c r="B2253" s="149"/>
      <c r="C2253" s="6"/>
      <c r="D2253" s="6"/>
      <c r="E2253" s="6"/>
      <c r="F2253" s="25"/>
      <c r="G2253" s="5"/>
      <c r="H2253" s="14"/>
      <c r="I2253" s="14"/>
      <c r="J2253"/>
      <c r="K2253"/>
    </row>
    <row r="2254" spans="1:11" x14ac:dyDescent="0.25">
      <c r="A2254" s="153"/>
      <c r="B2254" s="149"/>
      <c r="C2254" s="6"/>
      <c r="D2254" s="6"/>
      <c r="E2254" s="6"/>
      <c r="F2254" s="25"/>
      <c r="G2254" s="5"/>
      <c r="H2254" s="14"/>
      <c r="I2254" s="14"/>
      <c r="J2254"/>
      <c r="K2254"/>
    </row>
    <row r="2255" spans="1:11" x14ac:dyDescent="0.25">
      <c r="A2255" s="153"/>
      <c r="B2255" s="149"/>
      <c r="C2255" s="6"/>
      <c r="D2255" s="6"/>
      <c r="E2255" s="6"/>
      <c r="F2255" s="25"/>
      <c r="G2255" s="5"/>
      <c r="H2255" s="14"/>
      <c r="I2255" s="14"/>
      <c r="J2255"/>
      <c r="K2255"/>
    </row>
    <row r="2256" spans="1:11" x14ac:dyDescent="0.25">
      <c r="A2256" s="153"/>
      <c r="B2256" s="149"/>
      <c r="C2256" s="6"/>
      <c r="D2256" s="6"/>
      <c r="E2256" s="6"/>
      <c r="F2256" s="25"/>
      <c r="G2256" s="5"/>
      <c r="H2256" s="14"/>
      <c r="I2256" s="14"/>
      <c r="J2256"/>
      <c r="K2256"/>
    </row>
    <row r="2257" spans="1:11" x14ac:dyDescent="0.25">
      <c r="A2257" s="153"/>
      <c r="B2257" s="149"/>
      <c r="C2257" s="6"/>
      <c r="D2257" s="6"/>
      <c r="E2257" s="6"/>
      <c r="F2257" s="25"/>
      <c r="G2257" s="5"/>
      <c r="H2257" s="14"/>
      <c r="I2257" s="14"/>
      <c r="J2257"/>
      <c r="K2257"/>
    </row>
    <row r="2258" spans="1:11" x14ac:dyDescent="0.25">
      <c r="A2258" s="153"/>
      <c r="B2258" s="149"/>
      <c r="C2258" s="6"/>
      <c r="D2258" s="6"/>
      <c r="E2258" s="6"/>
      <c r="F2258" s="25"/>
      <c r="G2258" s="5"/>
      <c r="H2258" s="14"/>
      <c r="I2258" s="14"/>
      <c r="J2258"/>
      <c r="K2258"/>
    </row>
    <row r="2259" spans="1:11" x14ac:dyDescent="0.25">
      <c r="A2259" s="153"/>
      <c r="B2259" s="149"/>
      <c r="C2259" s="6"/>
      <c r="D2259" s="6"/>
      <c r="E2259" s="6"/>
      <c r="F2259" s="25"/>
      <c r="G2259" s="5"/>
      <c r="H2259" s="14"/>
      <c r="I2259" s="14"/>
      <c r="J2259"/>
      <c r="K2259"/>
    </row>
    <row r="2260" spans="1:11" x14ac:dyDescent="0.25">
      <c r="A2260" s="153"/>
      <c r="B2260" s="149"/>
      <c r="C2260" s="6"/>
      <c r="D2260" s="6"/>
      <c r="E2260" s="6"/>
      <c r="F2260" s="25"/>
      <c r="G2260" s="5"/>
      <c r="H2260" s="14"/>
      <c r="I2260" s="14"/>
      <c r="J2260"/>
      <c r="K2260"/>
    </row>
    <row r="2261" spans="1:11" x14ac:dyDescent="0.25">
      <c r="A2261" s="153"/>
      <c r="B2261" s="149"/>
      <c r="C2261" s="6"/>
      <c r="D2261" s="6"/>
      <c r="E2261" s="6"/>
      <c r="F2261" s="25"/>
      <c r="G2261" s="5"/>
      <c r="H2261" s="14"/>
      <c r="I2261" s="14"/>
      <c r="J2261"/>
      <c r="K2261"/>
    </row>
    <row r="2262" spans="1:11" x14ac:dyDescent="0.25">
      <c r="A2262" s="153"/>
      <c r="B2262" s="149"/>
      <c r="C2262" s="6"/>
      <c r="D2262" s="6"/>
      <c r="E2262" s="6"/>
      <c r="F2262" s="25"/>
      <c r="G2262" s="5"/>
      <c r="H2262" s="14"/>
      <c r="I2262" s="14"/>
      <c r="J2262"/>
      <c r="K2262"/>
    </row>
    <row r="2263" spans="1:11" x14ac:dyDescent="0.25">
      <c r="A2263" s="153"/>
      <c r="B2263" s="149"/>
      <c r="C2263" s="6"/>
      <c r="D2263" s="6"/>
      <c r="E2263" s="6"/>
      <c r="F2263" s="25"/>
      <c r="G2263" s="5"/>
      <c r="H2263" s="14"/>
      <c r="I2263" s="14"/>
      <c r="J2263"/>
      <c r="K2263"/>
    </row>
    <row r="2264" spans="1:11" x14ac:dyDescent="0.25">
      <c r="A2264" s="153"/>
      <c r="B2264" s="149"/>
      <c r="C2264" s="6"/>
      <c r="D2264" s="6"/>
      <c r="E2264" s="6"/>
      <c r="F2264" s="25"/>
      <c r="G2264" s="5"/>
      <c r="H2264" s="14"/>
      <c r="I2264" s="14"/>
      <c r="J2264"/>
      <c r="K2264"/>
    </row>
    <row r="2265" spans="1:11" x14ac:dyDescent="0.25">
      <c r="A2265" s="153"/>
      <c r="B2265" s="149"/>
      <c r="C2265" s="6"/>
      <c r="D2265" s="6"/>
      <c r="E2265" s="6"/>
      <c r="F2265" s="25"/>
      <c r="G2265" s="5"/>
      <c r="H2265" s="14"/>
      <c r="I2265" s="14"/>
      <c r="J2265"/>
      <c r="K2265"/>
    </row>
    <row r="2266" spans="1:11" x14ac:dyDescent="0.25">
      <c r="A2266" s="153"/>
      <c r="B2266" s="149"/>
      <c r="C2266" s="6"/>
      <c r="D2266" s="6"/>
      <c r="E2266" s="6"/>
      <c r="F2266" s="25"/>
      <c r="G2266" s="5"/>
      <c r="H2266" s="14"/>
      <c r="I2266" s="14"/>
      <c r="J2266"/>
      <c r="K2266"/>
    </row>
    <row r="2267" spans="1:11" x14ac:dyDescent="0.25">
      <c r="A2267" s="153"/>
      <c r="B2267" s="149"/>
      <c r="C2267" s="6"/>
      <c r="D2267" s="6"/>
      <c r="E2267" s="6"/>
      <c r="F2267" s="25"/>
      <c r="G2267" s="5"/>
      <c r="H2267" s="14"/>
      <c r="I2267" s="14"/>
      <c r="J2267"/>
      <c r="K2267"/>
    </row>
    <row r="2268" spans="1:11" x14ac:dyDescent="0.25">
      <c r="A2268" s="153"/>
      <c r="B2268" s="149"/>
      <c r="C2268" s="6"/>
      <c r="D2268" s="6"/>
      <c r="E2268" s="6"/>
      <c r="F2268" s="25"/>
      <c r="G2268" s="5"/>
      <c r="H2268" s="14"/>
      <c r="I2268" s="14"/>
      <c r="J2268"/>
      <c r="K2268"/>
    </row>
    <row r="2269" spans="1:11" x14ac:dyDescent="0.25">
      <c r="A2269" s="153"/>
      <c r="B2269" s="149"/>
      <c r="C2269" s="6"/>
      <c r="D2269" s="6"/>
      <c r="E2269" s="6"/>
      <c r="F2269" s="25"/>
      <c r="G2269" s="5"/>
      <c r="H2269" s="14"/>
      <c r="I2269" s="14"/>
      <c r="J2269"/>
      <c r="K2269"/>
    </row>
    <row r="2270" spans="1:11" x14ac:dyDescent="0.25">
      <c r="A2270" s="153"/>
      <c r="B2270" s="149"/>
      <c r="C2270" s="6"/>
      <c r="D2270" s="6"/>
      <c r="E2270" s="6"/>
      <c r="F2270" s="25"/>
      <c r="G2270" s="5"/>
      <c r="H2270" s="14"/>
      <c r="I2270" s="14"/>
      <c r="J2270"/>
      <c r="K2270"/>
    </row>
    <row r="2271" spans="1:11" x14ac:dyDescent="0.25">
      <c r="A2271" s="153"/>
      <c r="B2271" s="149"/>
      <c r="C2271" s="6"/>
      <c r="D2271" s="6"/>
      <c r="E2271" s="6"/>
      <c r="F2271" s="25"/>
      <c r="G2271" s="5"/>
      <c r="H2271" s="14"/>
      <c r="I2271" s="14"/>
      <c r="J2271"/>
      <c r="K2271"/>
    </row>
    <row r="2272" spans="1:11" x14ac:dyDescent="0.25">
      <c r="A2272" s="153"/>
      <c r="B2272" s="149"/>
      <c r="C2272" s="6"/>
      <c r="D2272" s="6"/>
      <c r="E2272" s="6"/>
      <c r="F2272" s="25"/>
      <c r="G2272" s="5"/>
      <c r="H2272" s="14"/>
      <c r="I2272" s="14"/>
      <c r="J2272"/>
      <c r="K2272"/>
    </row>
    <row r="2273" spans="1:11" x14ac:dyDescent="0.25">
      <c r="A2273" s="153"/>
      <c r="B2273" s="149"/>
      <c r="C2273" s="6"/>
      <c r="D2273" s="6"/>
      <c r="E2273" s="6"/>
      <c r="F2273" s="25"/>
      <c r="G2273" s="5"/>
      <c r="H2273" s="14"/>
      <c r="I2273" s="14"/>
      <c r="J2273"/>
      <c r="K2273"/>
    </row>
    <row r="2274" spans="1:11" x14ac:dyDescent="0.25">
      <c r="A2274" s="153"/>
      <c r="B2274" s="149"/>
      <c r="C2274" s="6"/>
      <c r="D2274" s="6"/>
      <c r="E2274" s="6"/>
      <c r="F2274" s="25"/>
      <c r="G2274" s="5"/>
      <c r="H2274" s="14"/>
      <c r="I2274" s="14"/>
      <c r="J2274"/>
      <c r="K2274"/>
    </row>
    <row r="2275" spans="1:11" x14ac:dyDescent="0.25">
      <c r="A2275" s="153"/>
      <c r="B2275" s="149"/>
      <c r="C2275" s="6"/>
      <c r="D2275" s="6"/>
      <c r="E2275" s="6"/>
      <c r="F2275" s="25"/>
      <c r="G2275" s="5"/>
      <c r="H2275" s="14"/>
      <c r="I2275" s="14"/>
      <c r="J2275"/>
      <c r="K2275"/>
    </row>
    <row r="2276" spans="1:11" x14ac:dyDescent="0.25">
      <c r="A2276" s="153"/>
      <c r="B2276" s="149"/>
      <c r="C2276" s="6"/>
      <c r="D2276" s="6"/>
      <c r="E2276" s="6"/>
      <c r="F2276" s="25"/>
      <c r="G2276" s="5"/>
      <c r="H2276" s="14"/>
      <c r="I2276" s="14"/>
      <c r="J2276"/>
      <c r="K2276"/>
    </row>
    <row r="2277" spans="1:11" x14ac:dyDescent="0.25">
      <c r="A2277" s="153"/>
      <c r="B2277" s="149"/>
      <c r="C2277" s="6"/>
      <c r="D2277" s="6"/>
      <c r="E2277" s="6"/>
      <c r="F2277" s="25"/>
      <c r="G2277" s="5"/>
      <c r="H2277" s="14"/>
      <c r="I2277" s="14"/>
      <c r="J2277"/>
      <c r="K2277"/>
    </row>
    <row r="2278" spans="1:11" x14ac:dyDescent="0.25">
      <c r="A2278" s="153"/>
      <c r="B2278" s="149"/>
      <c r="C2278" s="6"/>
      <c r="D2278" s="6"/>
      <c r="E2278" s="6"/>
      <c r="F2278" s="25"/>
      <c r="G2278" s="5"/>
      <c r="H2278" s="14"/>
      <c r="I2278" s="14"/>
      <c r="J2278"/>
      <c r="K2278"/>
    </row>
    <row r="2279" spans="1:11" x14ac:dyDescent="0.25">
      <c r="A2279" s="153"/>
      <c r="B2279" s="149"/>
      <c r="C2279" s="6"/>
      <c r="D2279" s="6"/>
      <c r="E2279" s="6"/>
      <c r="F2279" s="25"/>
      <c r="G2279" s="5"/>
      <c r="H2279" s="14"/>
      <c r="I2279" s="14"/>
      <c r="J2279"/>
      <c r="K2279"/>
    </row>
    <row r="2280" spans="1:11" x14ac:dyDescent="0.25">
      <c r="A2280" s="153"/>
      <c r="B2280" s="149"/>
      <c r="C2280" s="6"/>
      <c r="D2280" s="6"/>
      <c r="E2280" s="6"/>
      <c r="F2280" s="25"/>
      <c r="G2280" s="5"/>
      <c r="H2280" s="14"/>
      <c r="I2280" s="14"/>
      <c r="J2280"/>
      <c r="K2280"/>
    </row>
    <row r="2281" spans="1:11" x14ac:dyDescent="0.25">
      <c r="A2281" s="153"/>
      <c r="B2281" s="149"/>
      <c r="C2281" s="6"/>
      <c r="D2281" s="6"/>
      <c r="E2281" s="6"/>
      <c r="F2281" s="25"/>
      <c r="G2281" s="5"/>
      <c r="H2281" s="14"/>
      <c r="I2281" s="14"/>
      <c r="J2281"/>
      <c r="K2281"/>
    </row>
    <row r="2282" spans="1:11" x14ac:dyDescent="0.25">
      <c r="A2282" s="153"/>
      <c r="B2282" s="149"/>
      <c r="C2282" s="6"/>
      <c r="D2282" s="6"/>
      <c r="E2282" s="6"/>
      <c r="F2282" s="25"/>
      <c r="G2282" s="5"/>
      <c r="H2282" s="14"/>
      <c r="I2282" s="14"/>
      <c r="J2282"/>
      <c r="K2282"/>
    </row>
    <row r="2283" spans="1:11" x14ac:dyDescent="0.25">
      <c r="A2283" s="153"/>
      <c r="B2283" s="149"/>
      <c r="C2283" s="6"/>
      <c r="D2283" s="6"/>
      <c r="E2283" s="6"/>
      <c r="F2283" s="25"/>
      <c r="G2283" s="5"/>
      <c r="H2283" s="14"/>
      <c r="I2283" s="14"/>
      <c r="J2283"/>
      <c r="K2283"/>
    </row>
    <row r="2284" spans="1:11" x14ac:dyDescent="0.25">
      <c r="A2284" s="153"/>
      <c r="B2284" s="149"/>
      <c r="C2284" s="6"/>
      <c r="D2284" s="6"/>
      <c r="E2284" s="6"/>
      <c r="F2284" s="25"/>
      <c r="G2284" s="5"/>
      <c r="H2284" s="14"/>
      <c r="I2284" s="14"/>
      <c r="J2284"/>
      <c r="K2284"/>
    </row>
    <row r="2285" spans="1:11" x14ac:dyDescent="0.25">
      <c r="A2285" s="153"/>
      <c r="B2285" s="149"/>
      <c r="C2285" s="6"/>
      <c r="D2285" s="6"/>
      <c r="E2285" s="6"/>
      <c r="F2285" s="25"/>
      <c r="G2285" s="5"/>
      <c r="H2285" s="14"/>
      <c r="I2285" s="14"/>
      <c r="J2285"/>
      <c r="K2285"/>
    </row>
    <row r="2286" spans="1:11" x14ac:dyDescent="0.25">
      <c r="A2286" s="153"/>
      <c r="B2286" s="149"/>
      <c r="C2286" s="6"/>
      <c r="D2286" s="6"/>
      <c r="E2286" s="6"/>
      <c r="F2286" s="25"/>
      <c r="G2286" s="5"/>
      <c r="H2286" s="14"/>
      <c r="I2286" s="14"/>
      <c r="J2286"/>
      <c r="K2286"/>
    </row>
    <row r="2287" spans="1:11" x14ac:dyDescent="0.25">
      <c r="A2287" s="153"/>
      <c r="B2287" s="149"/>
      <c r="C2287" s="6"/>
      <c r="D2287" s="6"/>
      <c r="E2287" s="6"/>
      <c r="F2287" s="25"/>
      <c r="G2287" s="5"/>
      <c r="H2287" s="14"/>
      <c r="I2287" s="14"/>
      <c r="J2287"/>
      <c r="K2287"/>
    </row>
    <row r="2288" spans="1:11" x14ac:dyDescent="0.25">
      <c r="A2288" s="153"/>
      <c r="B2288" s="149"/>
      <c r="C2288" s="6"/>
      <c r="D2288" s="6"/>
      <c r="E2288" s="6"/>
      <c r="F2288" s="25"/>
      <c r="G2288" s="5"/>
      <c r="H2288" s="14"/>
      <c r="I2288" s="14"/>
      <c r="J2288"/>
      <c r="K2288"/>
    </row>
    <row r="2289" spans="1:11" x14ac:dyDescent="0.25">
      <c r="A2289" s="153"/>
      <c r="B2289" s="149"/>
      <c r="C2289" s="6"/>
      <c r="D2289" s="6"/>
      <c r="E2289" s="6"/>
      <c r="F2289" s="25"/>
      <c r="G2289" s="5"/>
      <c r="H2289" s="14"/>
      <c r="I2289" s="14"/>
      <c r="J2289"/>
      <c r="K2289"/>
    </row>
    <row r="2290" spans="1:11" x14ac:dyDescent="0.25">
      <c r="A2290" s="153"/>
      <c r="B2290" s="149"/>
      <c r="C2290" s="6"/>
      <c r="D2290" s="6"/>
      <c r="E2290" s="6"/>
      <c r="F2290" s="25"/>
      <c r="G2290" s="5"/>
      <c r="H2290" s="14"/>
      <c r="I2290" s="14"/>
      <c r="J2290"/>
      <c r="K2290"/>
    </row>
    <row r="2291" spans="1:11" x14ac:dyDescent="0.25">
      <c r="A2291" s="153"/>
      <c r="B2291" s="149"/>
      <c r="C2291" s="6"/>
      <c r="D2291" s="6"/>
      <c r="E2291" s="6"/>
      <c r="F2291" s="25"/>
      <c r="G2291" s="5"/>
      <c r="H2291" s="14"/>
      <c r="I2291" s="14"/>
      <c r="J2291"/>
      <c r="K2291"/>
    </row>
    <row r="2292" spans="1:11" x14ac:dyDescent="0.25">
      <c r="A2292" s="153"/>
      <c r="B2292" s="149"/>
      <c r="C2292" s="6"/>
      <c r="D2292" s="6"/>
      <c r="E2292" s="6"/>
      <c r="F2292" s="25"/>
      <c r="G2292" s="5"/>
      <c r="H2292" s="14"/>
      <c r="I2292" s="14"/>
      <c r="J2292"/>
      <c r="K2292"/>
    </row>
    <row r="2293" spans="1:11" x14ac:dyDescent="0.25">
      <c r="A2293" s="153"/>
      <c r="B2293" s="149"/>
      <c r="C2293" s="6"/>
      <c r="D2293" s="6"/>
      <c r="E2293" s="6"/>
      <c r="F2293" s="25"/>
      <c r="G2293" s="5"/>
      <c r="H2293" s="14"/>
      <c r="I2293" s="14"/>
      <c r="J2293"/>
      <c r="K2293"/>
    </row>
    <row r="2294" spans="1:11" x14ac:dyDescent="0.25">
      <c r="A2294" s="153"/>
      <c r="B2294" s="149"/>
      <c r="C2294" s="6"/>
      <c r="D2294" s="6"/>
      <c r="E2294" s="6"/>
      <c r="F2294" s="25"/>
      <c r="G2294" s="5"/>
      <c r="H2294" s="14"/>
      <c r="I2294" s="14"/>
      <c r="J2294"/>
      <c r="K2294"/>
    </row>
    <row r="2295" spans="1:11" x14ac:dyDescent="0.25">
      <c r="A2295" s="153"/>
      <c r="B2295" s="149"/>
      <c r="C2295" s="6"/>
      <c r="D2295" s="6"/>
      <c r="E2295" s="6"/>
      <c r="F2295" s="25"/>
      <c r="G2295" s="5"/>
      <c r="H2295" s="14"/>
      <c r="I2295" s="14"/>
      <c r="J2295"/>
      <c r="K2295"/>
    </row>
    <row r="2296" spans="1:11" x14ac:dyDescent="0.25">
      <c r="A2296" s="153"/>
      <c r="B2296" s="149"/>
      <c r="C2296" s="6"/>
      <c r="D2296" s="6"/>
      <c r="E2296" s="6"/>
      <c r="F2296" s="25"/>
      <c r="G2296" s="5"/>
      <c r="H2296" s="14"/>
      <c r="I2296" s="14"/>
      <c r="J2296"/>
      <c r="K2296"/>
    </row>
    <row r="2297" spans="1:11" x14ac:dyDescent="0.25">
      <c r="A2297" s="153"/>
      <c r="B2297" s="149"/>
      <c r="C2297" s="6"/>
      <c r="D2297" s="6"/>
      <c r="E2297" s="6"/>
      <c r="F2297" s="25"/>
      <c r="G2297" s="5"/>
      <c r="H2297" s="14"/>
      <c r="I2297" s="14"/>
      <c r="J2297"/>
      <c r="K2297"/>
    </row>
    <row r="2298" spans="1:11" x14ac:dyDescent="0.25">
      <c r="A2298" s="153"/>
      <c r="B2298" s="149"/>
      <c r="C2298" s="6"/>
      <c r="D2298" s="6"/>
      <c r="E2298" s="6"/>
      <c r="F2298" s="25"/>
      <c r="G2298" s="5"/>
      <c r="H2298" s="14"/>
      <c r="I2298" s="14"/>
      <c r="J2298"/>
      <c r="K2298"/>
    </row>
    <row r="2299" spans="1:11" x14ac:dyDescent="0.25">
      <c r="A2299" s="153"/>
      <c r="B2299" s="149"/>
      <c r="C2299" s="6"/>
      <c r="D2299" s="6"/>
      <c r="E2299" s="6"/>
      <c r="F2299" s="25"/>
      <c r="G2299" s="5"/>
      <c r="H2299" s="14"/>
      <c r="I2299" s="14"/>
      <c r="J2299"/>
      <c r="K2299"/>
    </row>
    <row r="2300" spans="1:11" x14ac:dyDescent="0.25">
      <c r="A2300" s="153"/>
      <c r="B2300" s="149"/>
      <c r="C2300" s="6"/>
      <c r="D2300" s="6"/>
      <c r="E2300" s="6"/>
      <c r="F2300" s="25"/>
      <c r="G2300" s="5"/>
      <c r="H2300" s="14"/>
      <c r="I2300" s="14"/>
      <c r="J2300"/>
      <c r="K2300"/>
    </row>
    <row r="2301" spans="1:11" x14ac:dyDescent="0.25">
      <c r="A2301" s="153"/>
      <c r="B2301" s="149"/>
      <c r="C2301" s="6"/>
      <c r="D2301" s="6"/>
      <c r="E2301" s="6"/>
      <c r="F2301" s="25"/>
      <c r="G2301" s="5"/>
      <c r="H2301" s="14"/>
      <c r="I2301" s="14"/>
      <c r="J2301"/>
      <c r="K2301"/>
    </row>
    <row r="2302" spans="1:11" x14ac:dyDescent="0.25">
      <c r="A2302" s="153"/>
      <c r="B2302" s="149"/>
      <c r="C2302" s="6"/>
      <c r="D2302" s="6"/>
      <c r="E2302" s="6"/>
      <c r="F2302" s="25"/>
      <c r="G2302" s="5"/>
      <c r="H2302" s="14"/>
      <c r="I2302" s="14"/>
      <c r="J2302"/>
      <c r="K2302"/>
    </row>
    <row r="2303" spans="1:11" x14ac:dyDescent="0.25">
      <c r="A2303" s="153"/>
      <c r="B2303" s="149"/>
      <c r="C2303" s="6"/>
      <c r="D2303" s="6"/>
      <c r="E2303" s="6"/>
      <c r="F2303" s="25"/>
      <c r="G2303" s="5"/>
      <c r="H2303" s="14"/>
      <c r="I2303" s="14"/>
      <c r="J2303"/>
      <c r="K2303"/>
    </row>
    <row r="2304" spans="1:11" x14ac:dyDescent="0.25">
      <c r="A2304" s="153"/>
      <c r="B2304" s="149"/>
      <c r="C2304" s="6"/>
      <c r="D2304" s="6"/>
      <c r="E2304" s="6"/>
      <c r="F2304" s="25"/>
      <c r="G2304" s="5"/>
      <c r="H2304" s="14"/>
      <c r="I2304" s="14"/>
      <c r="J2304"/>
      <c r="K2304"/>
    </row>
    <row r="2305" spans="1:11" x14ac:dyDescent="0.25">
      <c r="A2305" s="153"/>
      <c r="B2305" s="149"/>
      <c r="C2305" s="6"/>
      <c r="D2305" s="6"/>
      <c r="E2305" s="6"/>
      <c r="F2305" s="25"/>
      <c r="G2305" s="5"/>
      <c r="H2305" s="14"/>
      <c r="I2305" s="14"/>
      <c r="J2305"/>
      <c r="K2305"/>
    </row>
    <row r="2306" spans="1:11" x14ac:dyDescent="0.25">
      <c r="A2306" s="153"/>
      <c r="B2306" s="149"/>
      <c r="C2306" s="6"/>
      <c r="D2306" s="6"/>
      <c r="E2306" s="6"/>
      <c r="F2306" s="25"/>
      <c r="G2306" s="5"/>
      <c r="H2306" s="14"/>
      <c r="I2306" s="14"/>
      <c r="J2306"/>
      <c r="K2306"/>
    </row>
    <row r="2307" spans="1:11" x14ac:dyDescent="0.25">
      <c r="A2307" s="153"/>
      <c r="B2307" s="149"/>
      <c r="C2307" s="6"/>
      <c r="D2307" s="6"/>
      <c r="E2307" s="6"/>
      <c r="F2307" s="25"/>
      <c r="G2307" s="5"/>
      <c r="H2307" s="14"/>
      <c r="I2307" s="14"/>
      <c r="J2307"/>
      <c r="K2307"/>
    </row>
    <row r="2308" spans="1:11" x14ac:dyDescent="0.25">
      <c r="A2308" s="153"/>
      <c r="B2308" s="149"/>
      <c r="C2308" s="6"/>
      <c r="D2308" s="6"/>
      <c r="E2308" s="6"/>
      <c r="F2308" s="25"/>
      <c r="G2308" s="5"/>
      <c r="H2308" s="14"/>
      <c r="I2308" s="14"/>
      <c r="J2308"/>
      <c r="K2308"/>
    </row>
    <row r="2309" spans="1:11" x14ac:dyDescent="0.25">
      <c r="A2309" s="153"/>
      <c r="B2309" s="149"/>
      <c r="C2309" s="6"/>
      <c r="D2309" s="6"/>
      <c r="E2309" s="6"/>
      <c r="F2309" s="25"/>
      <c r="G2309" s="5"/>
      <c r="H2309" s="14"/>
      <c r="I2309" s="14"/>
      <c r="J2309"/>
      <c r="K2309"/>
    </row>
    <row r="2310" spans="1:11" x14ac:dyDescent="0.25">
      <c r="A2310" s="153"/>
      <c r="B2310" s="149"/>
      <c r="C2310" s="6"/>
      <c r="D2310" s="6"/>
      <c r="E2310" s="6"/>
      <c r="F2310" s="25"/>
      <c r="G2310" s="5"/>
      <c r="H2310" s="14"/>
      <c r="I2310" s="14"/>
      <c r="J2310"/>
      <c r="K2310"/>
    </row>
    <row r="2311" spans="1:11" x14ac:dyDescent="0.25">
      <c r="A2311" s="153"/>
      <c r="B2311" s="149"/>
      <c r="C2311" s="6"/>
      <c r="D2311" s="6"/>
      <c r="E2311" s="6"/>
      <c r="F2311" s="25"/>
      <c r="G2311" s="5"/>
      <c r="H2311" s="14"/>
      <c r="I2311" s="14"/>
      <c r="J2311"/>
      <c r="K2311"/>
    </row>
    <row r="2312" spans="1:11" x14ac:dyDescent="0.25">
      <c r="A2312" s="153"/>
      <c r="B2312" s="149"/>
      <c r="C2312" s="6"/>
      <c r="D2312" s="6"/>
      <c r="E2312" s="6"/>
      <c r="F2312" s="25"/>
      <c r="G2312" s="5"/>
      <c r="H2312" s="14"/>
      <c r="I2312" s="14"/>
      <c r="J2312"/>
      <c r="K2312"/>
    </row>
    <row r="2313" spans="1:11" x14ac:dyDescent="0.25">
      <c r="A2313" s="153"/>
      <c r="B2313" s="149"/>
      <c r="C2313" s="6"/>
      <c r="D2313" s="6"/>
      <c r="E2313" s="6"/>
      <c r="F2313" s="25"/>
      <c r="G2313" s="5"/>
      <c r="H2313" s="14"/>
      <c r="I2313" s="14"/>
      <c r="J2313"/>
      <c r="K2313"/>
    </row>
    <row r="2314" spans="1:11" x14ac:dyDescent="0.25">
      <c r="A2314" s="153"/>
      <c r="B2314" s="149"/>
      <c r="C2314" s="6"/>
      <c r="D2314" s="6"/>
      <c r="E2314" s="6"/>
      <c r="F2314" s="25"/>
      <c r="G2314" s="5"/>
      <c r="H2314" s="14"/>
      <c r="I2314" s="14"/>
      <c r="J2314"/>
      <c r="K2314"/>
    </row>
    <row r="2315" spans="1:11" x14ac:dyDescent="0.25">
      <c r="A2315" s="153"/>
      <c r="B2315" s="149"/>
      <c r="C2315" s="6"/>
      <c r="D2315" s="6"/>
      <c r="E2315" s="6"/>
      <c r="F2315" s="25"/>
      <c r="G2315" s="5"/>
      <c r="H2315" s="14"/>
      <c r="I2315" s="14"/>
      <c r="J2315"/>
      <c r="K2315"/>
    </row>
    <row r="2316" spans="1:11" x14ac:dyDescent="0.25">
      <c r="A2316" s="153"/>
      <c r="B2316" s="149"/>
      <c r="C2316" s="6"/>
      <c r="D2316" s="6"/>
      <c r="E2316" s="6"/>
      <c r="F2316" s="25"/>
      <c r="G2316" s="5"/>
      <c r="H2316" s="14"/>
      <c r="I2316" s="14"/>
      <c r="J2316"/>
      <c r="K2316"/>
    </row>
    <row r="2317" spans="1:11" x14ac:dyDescent="0.25">
      <c r="A2317" s="153"/>
      <c r="B2317" s="149"/>
      <c r="C2317" s="6"/>
      <c r="D2317" s="6"/>
      <c r="E2317" s="6"/>
      <c r="F2317" s="25"/>
      <c r="G2317" s="5"/>
      <c r="H2317" s="14"/>
      <c r="I2317" s="14"/>
      <c r="J2317"/>
      <c r="K2317"/>
    </row>
    <row r="2318" spans="1:11" x14ac:dyDescent="0.25">
      <c r="A2318" s="153"/>
      <c r="B2318" s="149"/>
      <c r="C2318" s="6"/>
      <c r="D2318" s="6"/>
      <c r="E2318" s="6"/>
      <c r="F2318" s="25"/>
      <c r="G2318" s="5"/>
      <c r="H2318" s="14"/>
      <c r="I2318" s="14"/>
      <c r="J2318"/>
      <c r="K2318"/>
    </row>
    <row r="2319" spans="1:11" x14ac:dyDescent="0.25">
      <c r="A2319" s="153"/>
      <c r="B2319" s="149"/>
      <c r="C2319" s="6"/>
      <c r="D2319" s="6"/>
      <c r="E2319" s="6"/>
      <c r="F2319" s="25"/>
      <c r="G2319" s="5"/>
      <c r="H2319" s="14"/>
      <c r="I2319" s="14"/>
      <c r="J2319"/>
      <c r="K2319"/>
    </row>
    <row r="2320" spans="1:11" x14ac:dyDescent="0.25">
      <c r="A2320" s="153"/>
      <c r="B2320" s="149"/>
      <c r="C2320" s="6"/>
      <c r="D2320" s="6"/>
      <c r="E2320" s="6"/>
      <c r="F2320" s="25"/>
      <c r="G2320" s="5"/>
      <c r="H2320" s="14"/>
      <c r="I2320" s="14"/>
      <c r="J2320"/>
      <c r="K2320"/>
    </row>
    <row r="2321" spans="1:11" x14ac:dyDescent="0.25">
      <c r="A2321" s="153"/>
      <c r="B2321" s="149"/>
      <c r="C2321" s="6"/>
      <c r="D2321" s="6"/>
      <c r="E2321" s="6"/>
      <c r="F2321" s="25"/>
      <c r="G2321" s="5"/>
      <c r="H2321" s="14"/>
      <c r="I2321" s="14"/>
      <c r="J2321"/>
      <c r="K2321"/>
    </row>
    <row r="2322" spans="1:11" x14ac:dyDescent="0.25">
      <c r="A2322" s="153"/>
      <c r="B2322" s="149"/>
      <c r="C2322" s="6"/>
      <c r="D2322" s="6"/>
      <c r="E2322" s="6"/>
      <c r="F2322" s="25"/>
      <c r="G2322" s="5"/>
      <c r="H2322" s="14"/>
      <c r="I2322" s="14"/>
      <c r="J2322"/>
      <c r="K2322"/>
    </row>
    <row r="2323" spans="1:11" x14ac:dyDescent="0.25">
      <c r="A2323" s="153"/>
      <c r="B2323" s="149"/>
      <c r="C2323" s="6"/>
      <c r="D2323" s="6"/>
      <c r="E2323" s="6"/>
      <c r="F2323" s="25"/>
      <c r="G2323" s="5"/>
      <c r="H2323" s="14"/>
      <c r="I2323" s="14"/>
      <c r="J2323"/>
      <c r="K2323"/>
    </row>
    <row r="2324" spans="1:11" x14ac:dyDescent="0.25">
      <c r="A2324" s="153"/>
      <c r="B2324" s="149"/>
      <c r="C2324" s="6"/>
      <c r="D2324" s="6"/>
      <c r="E2324" s="6"/>
      <c r="F2324" s="25"/>
      <c r="G2324" s="5"/>
      <c r="H2324" s="14"/>
      <c r="I2324" s="14"/>
      <c r="J2324"/>
      <c r="K2324"/>
    </row>
    <row r="2325" spans="1:11" x14ac:dyDescent="0.25">
      <c r="A2325" s="153"/>
      <c r="B2325" s="149"/>
      <c r="C2325" s="6"/>
      <c r="D2325" s="6"/>
      <c r="E2325" s="6"/>
      <c r="F2325" s="25"/>
      <c r="G2325" s="5"/>
      <c r="H2325" s="14"/>
      <c r="I2325" s="14"/>
      <c r="J2325"/>
      <c r="K2325"/>
    </row>
    <row r="2326" spans="1:11" x14ac:dyDescent="0.25">
      <c r="A2326" s="153"/>
      <c r="B2326" s="149"/>
      <c r="C2326" s="6"/>
      <c r="D2326" s="6"/>
      <c r="E2326" s="6"/>
      <c r="F2326" s="25"/>
      <c r="G2326" s="5"/>
      <c r="H2326" s="14"/>
      <c r="I2326" s="14"/>
      <c r="J2326"/>
      <c r="K2326"/>
    </row>
    <row r="2327" spans="1:11" x14ac:dyDescent="0.25">
      <c r="A2327" s="153"/>
      <c r="B2327" s="149"/>
      <c r="C2327" s="6"/>
      <c r="D2327" s="6"/>
      <c r="E2327" s="6"/>
      <c r="F2327" s="25"/>
      <c r="G2327" s="5"/>
      <c r="H2327" s="14"/>
      <c r="I2327" s="14"/>
      <c r="J2327"/>
      <c r="K2327"/>
    </row>
    <row r="2328" spans="1:11" x14ac:dyDescent="0.25">
      <c r="A2328" s="153"/>
      <c r="B2328" s="149"/>
      <c r="C2328" s="6"/>
      <c r="D2328" s="6"/>
      <c r="E2328" s="6"/>
      <c r="F2328" s="25"/>
      <c r="G2328" s="5"/>
      <c r="H2328" s="14"/>
      <c r="I2328" s="14"/>
      <c r="J2328"/>
      <c r="K2328"/>
    </row>
    <row r="2329" spans="1:11" x14ac:dyDescent="0.25">
      <c r="A2329" s="153"/>
      <c r="B2329" s="149"/>
      <c r="C2329" s="6"/>
      <c r="D2329" s="6"/>
      <c r="E2329" s="6"/>
      <c r="F2329" s="25"/>
      <c r="G2329" s="5"/>
      <c r="H2329" s="14"/>
      <c r="I2329" s="14"/>
      <c r="J2329"/>
      <c r="K2329"/>
    </row>
    <row r="2330" spans="1:11" x14ac:dyDescent="0.25">
      <c r="A2330" s="153"/>
      <c r="B2330" s="149"/>
      <c r="C2330" s="6"/>
      <c r="D2330" s="6"/>
      <c r="E2330" s="6"/>
      <c r="F2330" s="25"/>
      <c r="G2330" s="5"/>
      <c r="H2330" s="14"/>
      <c r="I2330" s="14"/>
      <c r="J2330"/>
      <c r="K2330"/>
    </row>
    <row r="2331" spans="1:11" x14ac:dyDescent="0.25">
      <c r="A2331" s="153"/>
      <c r="B2331" s="149"/>
      <c r="C2331" s="6"/>
      <c r="D2331" s="6"/>
      <c r="E2331" s="6"/>
      <c r="F2331" s="25"/>
      <c r="G2331" s="5"/>
      <c r="H2331" s="14"/>
      <c r="I2331" s="14"/>
      <c r="J2331"/>
      <c r="K2331"/>
    </row>
    <row r="2332" spans="1:11" x14ac:dyDescent="0.25">
      <c r="A2332" s="153"/>
      <c r="B2332" s="149"/>
      <c r="C2332" s="6"/>
      <c r="D2332" s="6"/>
      <c r="E2332" s="6"/>
      <c r="F2332" s="25"/>
      <c r="G2332" s="5"/>
      <c r="H2332" s="14"/>
      <c r="I2332" s="14"/>
      <c r="J2332"/>
      <c r="K2332"/>
    </row>
    <row r="2333" spans="1:11" x14ac:dyDescent="0.25">
      <c r="A2333" s="153"/>
      <c r="B2333" s="149"/>
      <c r="C2333" s="6"/>
      <c r="D2333" s="6"/>
      <c r="E2333" s="6"/>
      <c r="F2333" s="25"/>
      <c r="G2333" s="5"/>
      <c r="H2333" s="14"/>
      <c r="I2333" s="14"/>
      <c r="J2333"/>
      <c r="K2333"/>
    </row>
    <row r="2334" spans="1:11" x14ac:dyDescent="0.25">
      <c r="A2334" s="153"/>
      <c r="B2334" s="149"/>
      <c r="C2334" s="6"/>
      <c r="D2334" s="6"/>
      <c r="E2334" s="6"/>
      <c r="F2334" s="25"/>
      <c r="G2334" s="5"/>
      <c r="H2334" s="14"/>
      <c r="I2334" s="14"/>
      <c r="J2334"/>
      <c r="K2334"/>
    </row>
    <row r="2335" spans="1:11" x14ac:dyDescent="0.25">
      <c r="A2335" s="153"/>
      <c r="B2335" s="149"/>
      <c r="C2335" s="6"/>
      <c r="D2335" s="6"/>
      <c r="E2335" s="6"/>
      <c r="F2335" s="25"/>
      <c r="G2335" s="5"/>
      <c r="H2335" s="14"/>
      <c r="I2335" s="14"/>
      <c r="J2335"/>
      <c r="K2335"/>
    </row>
    <row r="2336" spans="1:11" x14ac:dyDescent="0.25">
      <c r="A2336" s="153"/>
      <c r="B2336" s="149"/>
      <c r="C2336" s="6"/>
      <c r="D2336" s="6"/>
      <c r="E2336" s="6"/>
      <c r="F2336" s="25"/>
      <c r="G2336" s="5"/>
      <c r="H2336" s="14"/>
      <c r="I2336" s="14"/>
      <c r="J2336"/>
      <c r="K2336"/>
    </row>
    <row r="2337" spans="1:11" x14ac:dyDescent="0.25">
      <c r="A2337" s="153"/>
      <c r="B2337" s="149"/>
      <c r="C2337" s="6"/>
      <c r="D2337" s="6"/>
      <c r="E2337" s="6"/>
      <c r="F2337" s="25"/>
      <c r="G2337" s="5"/>
      <c r="H2337" s="14"/>
      <c r="I2337" s="14"/>
      <c r="J2337"/>
      <c r="K2337"/>
    </row>
    <row r="2338" spans="1:11" x14ac:dyDescent="0.25">
      <c r="A2338" s="153"/>
      <c r="B2338" s="149"/>
      <c r="C2338" s="6"/>
      <c r="D2338" s="6"/>
      <c r="E2338" s="6"/>
      <c r="F2338" s="25"/>
      <c r="G2338" s="5"/>
      <c r="H2338" s="14"/>
      <c r="I2338" s="14"/>
      <c r="J2338"/>
      <c r="K2338"/>
    </row>
    <row r="2339" spans="1:11" x14ac:dyDescent="0.25">
      <c r="A2339" s="153"/>
      <c r="B2339" s="149"/>
      <c r="C2339" s="6"/>
      <c r="D2339" s="6"/>
      <c r="E2339" s="6"/>
      <c r="F2339" s="25"/>
      <c r="G2339" s="5"/>
      <c r="H2339" s="14"/>
      <c r="I2339" s="14"/>
      <c r="J2339"/>
      <c r="K2339"/>
    </row>
    <row r="2340" spans="1:11" x14ac:dyDescent="0.25">
      <c r="A2340" s="153"/>
      <c r="B2340" s="149"/>
      <c r="C2340" s="6"/>
      <c r="D2340" s="6"/>
      <c r="E2340" s="6"/>
      <c r="F2340" s="25"/>
      <c r="G2340" s="5"/>
      <c r="H2340" s="14"/>
      <c r="I2340" s="14"/>
      <c r="J2340"/>
      <c r="K2340"/>
    </row>
    <row r="2341" spans="1:11" x14ac:dyDescent="0.25">
      <c r="A2341" s="153"/>
      <c r="B2341" s="149"/>
      <c r="C2341" s="6"/>
      <c r="D2341" s="6"/>
      <c r="E2341" s="6"/>
      <c r="F2341" s="25"/>
      <c r="G2341" s="5"/>
      <c r="H2341" s="14"/>
      <c r="I2341" s="14"/>
      <c r="J2341"/>
      <c r="K2341"/>
    </row>
    <row r="2342" spans="1:11" x14ac:dyDescent="0.25">
      <c r="A2342" s="153"/>
      <c r="B2342" s="149"/>
      <c r="C2342" s="6"/>
      <c r="D2342" s="6"/>
      <c r="E2342" s="6"/>
      <c r="F2342" s="25"/>
      <c r="G2342" s="5"/>
      <c r="H2342" s="14"/>
      <c r="I2342" s="14"/>
      <c r="J2342"/>
      <c r="K2342"/>
    </row>
    <row r="2343" spans="1:11" x14ac:dyDescent="0.25">
      <c r="A2343" s="153"/>
      <c r="B2343" s="149"/>
      <c r="C2343" s="6"/>
      <c r="D2343" s="6"/>
      <c r="E2343" s="6"/>
      <c r="F2343" s="25"/>
      <c r="G2343" s="5"/>
      <c r="H2343" s="14"/>
      <c r="I2343" s="14"/>
      <c r="J2343"/>
      <c r="K2343"/>
    </row>
    <row r="2344" spans="1:11" x14ac:dyDescent="0.25">
      <c r="A2344" s="153"/>
      <c r="B2344" s="149"/>
      <c r="C2344" s="6"/>
      <c r="D2344" s="6"/>
      <c r="E2344" s="6"/>
      <c r="F2344" s="25"/>
      <c r="G2344" s="5"/>
      <c r="H2344" s="14"/>
      <c r="I2344" s="14"/>
      <c r="J2344"/>
      <c r="K2344"/>
    </row>
    <row r="2345" spans="1:11" x14ac:dyDescent="0.25">
      <c r="A2345" s="153"/>
      <c r="B2345" s="149"/>
      <c r="C2345" s="6"/>
      <c r="D2345" s="6"/>
      <c r="E2345" s="6"/>
      <c r="F2345" s="25"/>
      <c r="G2345" s="5"/>
      <c r="H2345" s="14"/>
      <c r="I2345" s="14"/>
      <c r="J2345"/>
      <c r="K2345"/>
    </row>
    <row r="2346" spans="1:11" x14ac:dyDescent="0.25">
      <c r="A2346" s="153"/>
      <c r="B2346" s="149"/>
      <c r="C2346" s="6"/>
      <c r="D2346" s="6"/>
      <c r="E2346" s="6"/>
      <c r="F2346" s="25"/>
      <c r="G2346" s="5"/>
      <c r="H2346" s="14"/>
      <c r="I2346" s="14"/>
      <c r="J2346"/>
      <c r="K2346"/>
    </row>
    <row r="2347" spans="1:11" x14ac:dyDescent="0.25">
      <c r="A2347" s="153"/>
      <c r="B2347" s="149"/>
      <c r="C2347" s="6"/>
      <c r="D2347" s="6"/>
      <c r="E2347" s="6"/>
      <c r="F2347" s="25"/>
      <c r="G2347" s="5"/>
      <c r="H2347" s="14"/>
      <c r="I2347" s="14"/>
      <c r="J2347"/>
      <c r="K2347"/>
    </row>
    <row r="2348" spans="1:11" x14ac:dyDescent="0.25">
      <c r="A2348" s="153"/>
      <c r="B2348" s="149"/>
      <c r="C2348" s="6"/>
      <c r="D2348" s="6"/>
      <c r="E2348" s="6"/>
      <c r="F2348" s="25"/>
      <c r="G2348" s="5"/>
      <c r="H2348" s="14"/>
      <c r="I2348" s="14"/>
      <c r="J2348"/>
      <c r="K2348"/>
    </row>
    <row r="2349" spans="1:11" x14ac:dyDescent="0.25">
      <c r="A2349" s="153"/>
      <c r="B2349" s="149"/>
      <c r="C2349" s="6"/>
      <c r="D2349" s="6"/>
      <c r="E2349" s="6"/>
      <c r="F2349" s="25"/>
      <c r="G2349" s="5"/>
      <c r="H2349" s="14"/>
      <c r="I2349" s="14"/>
      <c r="J2349"/>
      <c r="K2349"/>
    </row>
    <row r="2350" spans="1:11" x14ac:dyDescent="0.25">
      <c r="A2350" s="153"/>
      <c r="B2350" s="149"/>
      <c r="C2350" s="6"/>
      <c r="D2350" s="6"/>
      <c r="E2350" s="6"/>
      <c r="F2350" s="25"/>
      <c r="G2350" s="5"/>
      <c r="H2350" s="14"/>
      <c r="I2350" s="14"/>
      <c r="J2350"/>
      <c r="K2350"/>
    </row>
    <row r="2351" spans="1:11" x14ac:dyDescent="0.25">
      <c r="A2351" s="153"/>
      <c r="B2351" s="149"/>
      <c r="C2351" s="6"/>
      <c r="D2351" s="6"/>
      <c r="E2351" s="6"/>
      <c r="F2351" s="25"/>
      <c r="G2351" s="5"/>
      <c r="H2351" s="14"/>
      <c r="I2351" s="14"/>
      <c r="J2351"/>
      <c r="K2351"/>
    </row>
    <row r="2352" spans="1:11" x14ac:dyDescent="0.25">
      <c r="A2352" s="153"/>
      <c r="B2352" s="149"/>
      <c r="C2352" s="6"/>
      <c r="D2352" s="6"/>
      <c r="E2352" s="6"/>
      <c r="F2352" s="25"/>
      <c r="G2352" s="5"/>
      <c r="H2352" s="14"/>
      <c r="I2352" s="14"/>
      <c r="J2352"/>
      <c r="K2352"/>
    </row>
    <row r="2353" spans="1:11" x14ac:dyDescent="0.25">
      <c r="A2353" s="153"/>
      <c r="B2353" s="149"/>
      <c r="C2353" s="6"/>
      <c r="D2353" s="6"/>
      <c r="E2353" s="6"/>
      <c r="F2353" s="25"/>
      <c r="G2353" s="5"/>
      <c r="H2353" s="14"/>
      <c r="I2353" s="14"/>
      <c r="J2353"/>
      <c r="K2353"/>
    </row>
    <row r="2354" spans="1:11" x14ac:dyDescent="0.25">
      <c r="A2354" s="153"/>
      <c r="B2354" s="149"/>
      <c r="C2354" s="6"/>
      <c r="D2354" s="6"/>
      <c r="E2354" s="6"/>
      <c r="F2354" s="25"/>
      <c r="G2354" s="5"/>
      <c r="H2354" s="14"/>
      <c r="I2354" s="14"/>
      <c r="J2354"/>
      <c r="K2354"/>
    </row>
    <row r="2355" spans="1:11" x14ac:dyDescent="0.25">
      <c r="A2355" s="153"/>
      <c r="B2355" s="149"/>
      <c r="C2355" s="6"/>
      <c r="D2355" s="6"/>
      <c r="E2355" s="6"/>
      <c r="F2355" s="25"/>
      <c r="G2355" s="5"/>
      <c r="H2355" s="14"/>
      <c r="I2355" s="14"/>
      <c r="J2355"/>
      <c r="K2355"/>
    </row>
    <row r="2356" spans="1:11" x14ac:dyDescent="0.25">
      <c r="A2356" s="153"/>
      <c r="B2356" s="149"/>
      <c r="C2356" s="6"/>
      <c r="D2356" s="6"/>
      <c r="E2356" s="6"/>
      <c r="F2356" s="25"/>
      <c r="G2356" s="5"/>
      <c r="H2356" s="14"/>
      <c r="I2356" s="14"/>
      <c r="J2356"/>
      <c r="K2356"/>
    </row>
    <row r="2357" spans="1:11" x14ac:dyDescent="0.25">
      <c r="A2357" s="153"/>
      <c r="B2357" s="149"/>
      <c r="C2357" s="6"/>
      <c r="D2357" s="6"/>
      <c r="E2357" s="6"/>
      <c r="F2357" s="25"/>
      <c r="G2357" s="5"/>
      <c r="H2357" s="14"/>
      <c r="I2357" s="14"/>
      <c r="J2357"/>
      <c r="K2357"/>
    </row>
    <row r="2358" spans="1:11" x14ac:dyDescent="0.25">
      <c r="A2358" s="153"/>
      <c r="B2358" s="149"/>
      <c r="C2358" s="6"/>
      <c r="D2358" s="6"/>
      <c r="E2358" s="6"/>
      <c r="F2358" s="25"/>
      <c r="G2358" s="5"/>
      <c r="H2358" s="14"/>
      <c r="I2358" s="14"/>
      <c r="J2358"/>
      <c r="K2358"/>
    </row>
    <row r="2359" spans="1:11" x14ac:dyDescent="0.25">
      <c r="A2359" s="153"/>
      <c r="B2359" s="149"/>
      <c r="C2359" s="6"/>
      <c r="D2359" s="6"/>
      <c r="E2359" s="6"/>
      <c r="F2359" s="25"/>
      <c r="G2359" s="5"/>
      <c r="H2359" s="14"/>
      <c r="I2359" s="14"/>
      <c r="J2359"/>
      <c r="K2359"/>
    </row>
    <row r="2360" spans="1:11" x14ac:dyDescent="0.25">
      <c r="A2360" s="153"/>
      <c r="B2360" s="149"/>
      <c r="C2360" s="6"/>
      <c r="D2360" s="6"/>
      <c r="E2360" s="6"/>
      <c r="F2360" s="25"/>
      <c r="G2360" s="5"/>
      <c r="H2360" s="14"/>
      <c r="I2360" s="14"/>
      <c r="J2360"/>
      <c r="K2360"/>
    </row>
    <row r="2361" spans="1:11" x14ac:dyDescent="0.25">
      <c r="A2361" s="153"/>
      <c r="B2361" s="149"/>
      <c r="C2361" s="6"/>
      <c r="D2361" s="6"/>
      <c r="E2361" s="6"/>
      <c r="F2361" s="25"/>
      <c r="G2361" s="5"/>
      <c r="H2361" s="14"/>
      <c r="I2361" s="14"/>
      <c r="J2361"/>
      <c r="K2361"/>
    </row>
    <row r="2362" spans="1:11" x14ac:dyDescent="0.25">
      <c r="A2362" s="153"/>
      <c r="B2362" s="149"/>
      <c r="C2362" s="6"/>
      <c r="D2362" s="6"/>
      <c r="E2362" s="6"/>
      <c r="F2362" s="25"/>
      <c r="G2362" s="5"/>
      <c r="H2362" s="14"/>
      <c r="I2362" s="14"/>
      <c r="J2362"/>
      <c r="K2362"/>
    </row>
    <row r="2363" spans="1:11" x14ac:dyDescent="0.25">
      <c r="A2363" s="153"/>
      <c r="B2363" s="149"/>
      <c r="C2363" s="6"/>
      <c r="D2363" s="6"/>
      <c r="E2363" s="6"/>
      <c r="F2363" s="25"/>
      <c r="G2363" s="5"/>
      <c r="H2363" s="14"/>
      <c r="I2363" s="14"/>
      <c r="J2363"/>
      <c r="K2363"/>
    </row>
    <row r="2364" spans="1:11" x14ac:dyDescent="0.25">
      <c r="A2364" s="153"/>
      <c r="B2364" s="149"/>
      <c r="C2364" s="6"/>
      <c r="D2364" s="6"/>
      <c r="E2364" s="6"/>
      <c r="F2364" s="25"/>
      <c r="G2364" s="5"/>
      <c r="H2364" s="14"/>
      <c r="I2364" s="14"/>
      <c r="J2364"/>
      <c r="K2364"/>
    </row>
    <row r="2365" spans="1:11" x14ac:dyDescent="0.25">
      <c r="A2365" s="153"/>
      <c r="B2365" s="149"/>
      <c r="C2365" s="6"/>
      <c r="D2365" s="6"/>
      <c r="E2365" s="6"/>
      <c r="F2365" s="25"/>
      <c r="G2365" s="5"/>
      <c r="H2365" s="14"/>
      <c r="I2365" s="14"/>
      <c r="J2365"/>
      <c r="K2365"/>
    </row>
    <row r="2366" spans="1:11" x14ac:dyDescent="0.25">
      <c r="A2366" s="153"/>
      <c r="B2366" s="149"/>
      <c r="C2366" s="6"/>
      <c r="D2366" s="6"/>
      <c r="E2366" s="6"/>
      <c r="F2366" s="25"/>
      <c r="G2366" s="5"/>
      <c r="H2366" s="14"/>
      <c r="I2366" s="14"/>
      <c r="J2366"/>
      <c r="K2366"/>
    </row>
    <row r="2367" spans="1:11" x14ac:dyDescent="0.25">
      <c r="A2367" s="153"/>
      <c r="B2367" s="149"/>
      <c r="C2367" s="6"/>
      <c r="D2367" s="6"/>
      <c r="E2367" s="6"/>
      <c r="F2367" s="25"/>
      <c r="G2367" s="5"/>
      <c r="H2367" s="14"/>
      <c r="I2367" s="14"/>
      <c r="J2367"/>
      <c r="K2367"/>
    </row>
    <row r="2368" spans="1:11" x14ac:dyDescent="0.25">
      <c r="A2368" s="153"/>
      <c r="B2368" s="149"/>
      <c r="C2368" s="6"/>
      <c r="D2368" s="6"/>
      <c r="E2368" s="6"/>
      <c r="F2368" s="25"/>
      <c r="G2368" s="5"/>
      <c r="H2368" s="14"/>
      <c r="I2368" s="14"/>
      <c r="J2368"/>
      <c r="K2368"/>
    </row>
    <row r="2369" spans="1:11" x14ac:dyDescent="0.25">
      <c r="A2369" s="153"/>
      <c r="B2369" s="149"/>
      <c r="C2369" s="6"/>
      <c r="D2369" s="6"/>
      <c r="E2369" s="6"/>
      <c r="F2369" s="25"/>
      <c r="G2369" s="5"/>
      <c r="H2369" s="14"/>
      <c r="I2369" s="14"/>
      <c r="J2369"/>
      <c r="K2369"/>
    </row>
    <row r="2370" spans="1:11" x14ac:dyDescent="0.25">
      <c r="A2370" s="153"/>
      <c r="B2370" s="149"/>
      <c r="C2370" s="6"/>
      <c r="D2370" s="6"/>
      <c r="E2370" s="6"/>
      <c r="F2370" s="25"/>
      <c r="G2370" s="5"/>
      <c r="H2370" s="14"/>
      <c r="I2370" s="14"/>
      <c r="J2370"/>
      <c r="K2370"/>
    </row>
    <row r="2371" spans="1:11" x14ac:dyDescent="0.25">
      <c r="A2371" s="153"/>
      <c r="B2371" s="149"/>
      <c r="C2371" s="6"/>
      <c r="D2371" s="6"/>
      <c r="E2371" s="6"/>
      <c r="F2371" s="25"/>
      <c r="G2371" s="5"/>
      <c r="H2371" s="14"/>
      <c r="I2371" s="14"/>
      <c r="J2371"/>
      <c r="K2371"/>
    </row>
    <row r="2372" spans="1:11" x14ac:dyDescent="0.25">
      <c r="A2372" s="153"/>
      <c r="B2372" s="149"/>
      <c r="C2372" s="6"/>
      <c r="D2372" s="6"/>
      <c r="E2372" s="6"/>
      <c r="F2372" s="25"/>
      <c r="G2372" s="5"/>
      <c r="H2372" s="14"/>
      <c r="I2372" s="14"/>
      <c r="J2372"/>
      <c r="K2372"/>
    </row>
    <row r="2373" spans="1:11" x14ac:dyDescent="0.25">
      <c r="A2373" s="153"/>
      <c r="B2373" s="149"/>
      <c r="C2373" s="6"/>
      <c r="D2373" s="6"/>
      <c r="E2373" s="6"/>
      <c r="F2373" s="25"/>
      <c r="G2373" s="5"/>
      <c r="H2373" s="14"/>
      <c r="I2373" s="14"/>
      <c r="J2373"/>
      <c r="K2373"/>
    </row>
    <row r="2374" spans="1:11" x14ac:dyDescent="0.25">
      <c r="A2374" s="153"/>
      <c r="B2374" s="149"/>
      <c r="C2374" s="6"/>
      <c r="D2374" s="6"/>
      <c r="E2374" s="6"/>
      <c r="F2374" s="25"/>
      <c r="G2374" s="5"/>
      <c r="H2374" s="14"/>
      <c r="I2374" s="14"/>
      <c r="J2374"/>
      <c r="K2374"/>
    </row>
    <row r="2375" spans="1:11" x14ac:dyDescent="0.25">
      <c r="A2375" s="153"/>
      <c r="B2375" s="149"/>
      <c r="C2375" s="6"/>
      <c r="D2375" s="6"/>
      <c r="E2375" s="6"/>
      <c r="F2375" s="25"/>
      <c r="G2375" s="5"/>
      <c r="H2375" s="14"/>
      <c r="I2375" s="14"/>
      <c r="J2375"/>
      <c r="K2375"/>
    </row>
    <row r="2376" spans="1:11" x14ac:dyDescent="0.25">
      <c r="A2376" s="153"/>
      <c r="B2376" s="149"/>
      <c r="C2376" s="6"/>
      <c r="D2376" s="6"/>
      <c r="E2376" s="6"/>
      <c r="F2376" s="25"/>
      <c r="G2376" s="5"/>
      <c r="H2376" s="14"/>
      <c r="I2376" s="14"/>
      <c r="J2376"/>
      <c r="K2376"/>
    </row>
    <row r="2377" spans="1:11" x14ac:dyDescent="0.25">
      <c r="A2377" s="153"/>
      <c r="B2377" s="149"/>
      <c r="C2377" s="6"/>
      <c r="D2377" s="6"/>
      <c r="E2377" s="6"/>
      <c r="F2377" s="25"/>
      <c r="G2377" s="5"/>
      <c r="H2377" s="14"/>
      <c r="I2377" s="14"/>
      <c r="J2377"/>
      <c r="K2377"/>
    </row>
    <row r="2378" spans="1:11" x14ac:dyDescent="0.25">
      <c r="A2378" s="153"/>
      <c r="B2378" s="149"/>
      <c r="C2378" s="6"/>
      <c r="D2378" s="6"/>
      <c r="E2378" s="6"/>
      <c r="F2378" s="25"/>
      <c r="G2378" s="5"/>
      <c r="H2378" s="14"/>
      <c r="I2378" s="14"/>
      <c r="J2378"/>
      <c r="K2378"/>
    </row>
    <row r="2379" spans="1:11" x14ac:dyDescent="0.25">
      <c r="A2379" s="153"/>
      <c r="B2379" s="149"/>
      <c r="C2379" s="6"/>
      <c r="D2379" s="6"/>
      <c r="E2379" s="6"/>
      <c r="F2379" s="25"/>
      <c r="G2379" s="5"/>
      <c r="H2379" s="14"/>
      <c r="I2379" s="14"/>
      <c r="J2379"/>
      <c r="K2379"/>
    </row>
    <row r="2380" spans="1:11" x14ac:dyDescent="0.25">
      <c r="A2380" s="153"/>
      <c r="B2380" s="149"/>
      <c r="C2380" s="6"/>
      <c r="D2380" s="6"/>
      <c r="E2380" s="6"/>
      <c r="F2380" s="25"/>
      <c r="G2380" s="5"/>
      <c r="H2380" s="14"/>
      <c r="I2380" s="14"/>
      <c r="J2380"/>
      <c r="K2380"/>
    </row>
    <row r="2381" spans="1:11" x14ac:dyDescent="0.25">
      <c r="A2381" s="153"/>
      <c r="B2381" s="149"/>
      <c r="C2381" s="6"/>
      <c r="D2381" s="6"/>
      <c r="E2381" s="6"/>
      <c r="F2381" s="25"/>
      <c r="G2381" s="5"/>
      <c r="H2381" s="14"/>
      <c r="I2381" s="14"/>
      <c r="J2381"/>
      <c r="K2381"/>
    </row>
    <row r="2382" spans="1:11" x14ac:dyDescent="0.25">
      <c r="A2382" s="153"/>
      <c r="B2382" s="149"/>
      <c r="C2382" s="6"/>
      <c r="D2382" s="6"/>
      <c r="E2382" s="6"/>
      <c r="F2382" s="25"/>
      <c r="G2382" s="5"/>
      <c r="H2382" s="14"/>
      <c r="I2382" s="14"/>
      <c r="J2382"/>
      <c r="K2382"/>
    </row>
    <row r="2383" spans="1:11" x14ac:dyDescent="0.25">
      <c r="A2383" s="153"/>
      <c r="B2383" s="149"/>
      <c r="C2383" s="6"/>
      <c r="D2383" s="6"/>
      <c r="E2383" s="6"/>
      <c r="F2383" s="25"/>
      <c r="G2383" s="5"/>
      <c r="H2383" s="14"/>
      <c r="I2383" s="14"/>
      <c r="J2383"/>
      <c r="K2383"/>
    </row>
    <row r="2384" spans="1:11" x14ac:dyDescent="0.25">
      <c r="A2384" s="153"/>
      <c r="B2384" s="149"/>
      <c r="C2384" s="6"/>
      <c r="D2384" s="6"/>
      <c r="E2384" s="6"/>
      <c r="F2384" s="25"/>
      <c r="G2384" s="5"/>
      <c r="H2384" s="14"/>
      <c r="I2384" s="14"/>
      <c r="J2384"/>
      <c r="K2384"/>
    </row>
    <row r="2385" spans="1:11" x14ac:dyDescent="0.25">
      <c r="A2385" s="153"/>
      <c r="B2385" s="149"/>
      <c r="C2385" s="6"/>
      <c r="D2385" s="6"/>
      <c r="E2385" s="6"/>
      <c r="F2385" s="25"/>
      <c r="G2385" s="5"/>
      <c r="H2385" s="14"/>
      <c r="I2385" s="14"/>
      <c r="J2385"/>
      <c r="K2385"/>
    </row>
    <row r="2386" spans="1:11" x14ac:dyDescent="0.25">
      <c r="A2386" s="153"/>
      <c r="B2386" s="149"/>
      <c r="C2386" s="6"/>
      <c r="D2386" s="6"/>
      <c r="E2386" s="6"/>
      <c r="F2386" s="25"/>
      <c r="G2386" s="5"/>
      <c r="H2386" s="14"/>
      <c r="I2386" s="14"/>
      <c r="J2386"/>
      <c r="K2386"/>
    </row>
    <row r="2387" spans="1:11" x14ac:dyDescent="0.25">
      <c r="A2387" s="153"/>
      <c r="B2387" s="149"/>
      <c r="C2387" s="6"/>
      <c r="D2387" s="6"/>
      <c r="E2387" s="6"/>
      <c r="F2387" s="25"/>
      <c r="G2387" s="5"/>
      <c r="H2387" s="14"/>
      <c r="I2387" s="14"/>
      <c r="J2387"/>
      <c r="K2387"/>
    </row>
    <row r="2388" spans="1:11" x14ac:dyDescent="0.25">
      <c r="A2388" s="153"/>
      <c r="B2388" s="149"/>
      <c r="C2388" s="6"/>
      <c r="D2388" s="6"/>
      <c r="E2388" s="6"/>
      <c r="F2388" s="25"/>
      <c r="G2388" s="5"/>
      <c r="H2388" s="14"/>
      <c r="I2388" s="14"/>
      <c r="J2388"/>
      <c r="K2388"/>
    </row>
    <row r="2389" spans="1:11" x14ac:dyDescent="0.25">
      <c r="A2389" s="153"/>
      <c r="B2389" s="149"/>
      <c r="C2389" s="6"/>
      <c r="D2389" s="6"/>
      <c r="E2389" s="6"/>
      <c r="F2389" s="25"/>
      <c r="G2389" s="5"/>
      <c r="H2389" s="14"/>
      <c r="I2389" s="14"/>
      <c r="J2389"/>
      <c r="K2389"/>
    </row>
    <row r="2390" spans="1:11" x14ac:dyDescent="0.25">
      <c r="A2390" s="153"/>
      <c r="B2390" s="149"/>
      <c r="C2390" s="6"/>
      <c r="D2390" s="6"/>
      <c r="E2390" s="6"/>
      <c r="F2390" s="25"/>
      <c r="G2390" s="5"/>
      <c r="H2390" s="14"/>
      <c r="I2390" s="14"/>
      <c r="J2390"/>
      <c r="K2390"/>
    </row>
    <row r="2391" spans="1:11" x14ac:dyDescent="0.25">
      <c r="A2391" s="153"/>
      <c r="B2391" s="149"/>
      <c r="C2391" s="6"/>
      <c r="D2391" s="6"/>
      <c r="E2391" s="6"/>
      <c r="F2391" s="25"/>
      <c r="G2391" s="5"/>
      <c r="H2391" s="14"/>
      <c r="I2391" s="14"/>
      <c r="J2391"/>
      <c r="K2391"/>
    </row>
    <row r="2392" spans="1:11" x14ac:dyDescent="0.25">
      <c r="A2392" s="153"/>
      <c r="B2392" s="149"/>
      <c r="C2392" s="6"/>
      <c r="D2392" s="6"/>
      <c r="E2392" s="6"/>
      <c r="F2392" s="25"/>
      <c r="G2392" s="5"/>
      <c r="H2392" s="14"/>
      <c r="I2392" s="14"/>
      <c r="J2392"/>
      <c r="K2392"/>
    </row>
    <row r="2393" spans="1:11" x14ac:dyDescent="0.25">
      <c r="A2393" s="153"/>
      <c r="B2393" s="149"/>
      <c r="C2393" s="6"/>
      <c r="D2393" s="6"/>
      <c r="E2393" s="6"/>
      <c r="F2393" s="25"/>
      <c r="G2393" s="5"/>
      <c r="H2393" s="14"/>
      <c r="I2393" s="14"/>
      <c r="J2393"/>
      <c r="K2393"/>
    </row>
    <row r="2394" spans="1:11" x14ac:dyDescent="0.25">
      <c r="A2394" s="153"/>
      <c r="B2394" s="149"/>
      <c r="C2394" s="6"/>
      <c r="D2394" s="6"/>
      <c r="E2394" s="6"/>
      <c r="F2394" s="25"/>
      <c r="G2394" s="5"/>
      <c r="H2394" s="14"/>
      <c r="I2394" s="14"/>
      <c r="J2394"/>
      <c r="K2394"/>
    </row>
    <row r="2395" spans="1:11" x14ac:dyDescent="0.25">
      <c r="A2395" s="153"/>
      <c r="B2395" s="149"/>
      <c r="C2395" s="6"/>
      <c r="D2395" s="6"/>
      <c r="E2395" s="6"/>
      <c r="F2395" s="25"/>
      <c r="G2395" s="5"/>
      <c r="H2395" s="14"/>
      <c r="I2395" s="14"/>
      <c r="J2395"/>
      <c r="K2395"/>
    </row>
    <row r="2396" spans="1:11" x14ac:dyDescent="0.25">
      <c r="A2396" s="153"/>
      <c r="B2396" s="149"/>
      <c r="C2396" s="6"/>
      <c r="D2396" s="6"/>
      <c r="E2396" s="6"/>
      <c r="F2396" s="25"/>
      <c r="G2396" s="5"/>
      <c r="H2396" s="14"/>
      <c r="I2396" s="14"/>
      <c r="J2396"/>
      <c r="K2396"/>
    </row>
    <row r="2397" spans="1:11" x14ac:dyDescent="0.25">
      <c r="A2397" s="153"/>
      <c r="B2397" s="149"/>
      <c r="C2397" s="6"/>
      <c r="D2397" s="6"/>
      <c r="E2397" s="6"/>
      <c r="F2397" s="25"/>
      <c r="G2397" s="5"/>
      <c r="H2397" s="14"/>
      <c r="I2397" s="14"/>
      <c r="J2397"/>
      <c r="K2397"/>
    </row>
    <row r="2398" spans="1:11" x14ac:dyDescent="0.25">
      <c r="A2398" s="153"/>
      <c r="B2398" s="149"/>
      <c r="C2398" s="6"/>
      <c r="D2398" s="6"/>
      <c r="E2398" s="6"/>
      <c r="F2398" s="25"/>
      <c r="G2398" s="5"/>
      <c r="H2398" s="14"/>
      <c r="I2398" s="14"/>
      <c r="J2398"/>
      <c r="K2398"/>
    </row>
    <row r="2399" spans="1:11" x14ac:dyDescent="0.25">
      <c r="A2399" s="153"/>
      <c r="B2399" s="149"/>
      <c r="C2399" s="6"/>
      <c r="D2399" s="6"/>
      <c r="E2399" s="6"/>
      <c r="F2399" s="25"/>
      <c r="G2399" s="5"/>
      <c r="H2399" s="14"/>
      <c r="I2399" s="14"/>
      <c r="J2399"/>
      <c r="K2399"/>
    </row>
    <row r="2400" spans="1:11" x14ac:dyDescent="0.25">
      <c r="A2400" s="153"/>
      <c r="B2400" s="149"/>
      <c r="C2400" s="6"/>
      <c r="D2400" s="6"/>
      <c r="E2400" s="6"/>
      <c r="F2400" s="25"/>
      <c r="G2400" s="5"/>
      <c r="H2400" s="14"/>
      <c r="I2400" s="14"/>
      <c r="J2400"/>
      <c r="K2400"/>
    </row>
    <row r="2401" spans="1:11" x14ac:dyDescent="0.25">
      <c r="A2401" s="153"/>
      <c r="B2401" s="149"/>
      <c r="C2401" s="6"/>
      <c r="D2401" s="6"/>
      <c r="E2401" s="6"/>
      <c r="F2401" s="25"/>
      <c r="G2401" s="5"/>
      <c r="H2401" s="14"/>
      <c r="I2401" s="14"/>
      <c r="J2401"/>
      <c r="K2401"/>
    </row>
    <row r="2402" spans="1:11" x14ac:dyDescent="0.25">
      <c r="A2402" s="153"/>
      <c r="B2402" s="149"/>
      <c r="C2402" s="6"/>
      <c r="D2402" s="6"/>
      <c r="E2402" s="6"/>
      <c r="F2402" s="25"/>
      <c r="G2402" s="5"/>
      <c r="H2402" s="14"/>
      <c r="I2402" s="14"/>
      <c r="J2402"/>
      <c r="K2402"/>
    </row>
    <row r="2403" spans="1:11" x14ac:dyDescent="0.25">
      <c r="A2403" s="153"/>
      <c r="B2403" s="149"/>
      <c r="C2403" s="6"/>
      <c r="D2403" s="6"/>
      <c r="E2403" s="6"/>
      <c r="F2403" s="25"/>
      <c r="G2403" s="5"/>
      <c r="H2403" s="14"/>
      <c r="I2403" s="14"/>
      <c r="J2403"/>
      <c r="K2403"/>
    </row>
    <row r="2404" spans="1:11" x14ac:dyDescent="0.25">
      <c r="A2404" s="153"/>
      <c r="B2404" s="149"/>
      <c r="C2404" s="6"/>
      <c r="D2404" s="6"/>
      <c r="E2404" s="6"/>
      <c r="F2404" s="25"/>
      <c r="G2404" s="5"/>
      <c r="H2404" s="14"/>
      <c r="I2404" s="14"/>
      <c r="J2404"/>
      <c r="K2404"/>
    </row>
    <row r="2405" spans="1:11" x14ac:dyDescent="0.25">
      <c r="A2405" s="153"/>
      <c r="B2405" s="149"/>
      <c r="C2405" s="6"/>
      <c r="D2405" s="6"/>
      <c r="E2405" s="6"/>
      <c r="F2405" s="25"/>
      <c r="G2405" s="5"/>
      <c r="H2405" s="14"/>
      <c r="I2405" s="14"/>
      <c r="J2405"/>
      <c r="K2405"/>
    </row>
    <row r="2406" spans="1:11" x14ac:dyDescent="0.25">
      <c r="A2406" s="153"/>
      <c r="B2406" s="149"/>
      <c r="C2406" s="6"/>
      <c r="D2406" s="6"/>
      <c r="E2406" s="6"/>
      <c r="F2406" s="25"/>
      <c r="G2406" s="5"/>
      <c r="H2406" s="14"/>
      <c r="I2406" s="14"/>
      <c r="J2406"/>
      <c r="K2406"/>
    </row>
    <row r="2407" spans="1:11" x14ac:dyDescent="0.25">
      <c r="A2407" s="153"/>
      <c r="B2407" s="149"/>
      <c r="C2407" s="6"/>
      <c r="D2407" s="6"/>
      <c r="E2407" s="6"/>
      <c r="F2407" s="25"/>
      <c r="G2407" s="5"/>
      <c r="H2407" s="14"/>
      <c r="I2407" s="14"/>
      <c r="J2407"/>
      <c r="K2407"/>
    </row>
    <row r="2408" spans="1:11" x14ac:dyDescent="0.25">
      <c r="A2408" s="153"/>
      <c r="B2408" s="149"/>
      <c r="C2408" s="6"/>
      <c r="D2408" s="6"/>
      <c r="E2408" s="6"/>
      <c r="F2408" s="25"/>
      <c r="G2408" s="5"/>
      <c r="H2408" s="14"/>
      <c r="I2408" s="14"/>
      <c r="J2408"/>
      <c r="K2408"/>
    </row>
    <row r="2409" spans="1:11" x14ac:dyDescent="0.25">
      <c r="A2409" s="153"/>
      <c r="B2409" s="149"/>
      <c r="C2409" s="6"/>
      <c r="D2409" s="6"/>
      <c r="E2409" s="6"/>
      <c r="F2409" s="25"/>
      <c r="G2409" s="5"/>
      <c r="H2409" s="14"/>
      <c r="I2409" s="14"/>
      <c r="J2409"/>
      <c r="K2409"/>
    </row>
    <row r="2410" spans="1:11" x14ac:dyDescent="0.25">
      <c r="A2410" s="153"/>
      <c r="B2410" s="149"/>
      <c r="C2410" s="6"/>
      <c r="D2410" s="6"/>
      <c r="E2410" s="6"/>
      <c r="F2410" s="25"/>
      <c r="G2410" s="5"/>
      <c r="H2410" s="14"/>
      <c r="I2410" s="14"/>
      <c r="J2410"/>
      <c r="K2410"/>
    </row>
    <row r="2411" spans="1:11" x14ac:dyDescent="0.25">
      <c r="A2411" s="153"/>
      <c r="B2411" s="149"/>
      <c r="C2411" s="6"/>
      <c r="D2411" s="6"/>
      <c r="E2411" s="6"/>
      <c r="F2411" s="25"/>
      <c r="G2411" s="5"/>
      <c r="H2411" s="14"/>
      <c r="I2411" s="14"/>
      <c r="J2411"/>
      <c r="K2411"/>
    </row>
    <row r="2412" spans="1:11" x14ac:dyDescent="0.25">
      <c r="A2412" s="153"/>
      <c r="B2412" s="149"/>
      <c r="C2412" s="6"/>
      <c r="D2412" s="6"/>
      <c r="E2412" s="6"/>
      <c r="F2412" s="25"/>
      <c r="G2412" s="5"/>
      <c r="H2412" s="14"/>
      <c r="I2412" s="14"/>
      <c r="J2412"/>
      <c r="K2412"/>
    </row>
    <row r="2413" spans="1:11" x14ac:dyDescent="0.25">
      <c r="A2413" s="153"/>
      <c r="B2413" s="149"/>
      <c r="C2413" s="6"/>
      <c r="D2413" s="6"/>
      <c r="E2413" s="6"/>
      <c r="F2413" s="25"/>
      <c r="G2413" s="5"/>
      <c r="H2413" s="14"/>
      <c r="I2413" s="14"/>
      <c r="J2413"/>
      <c r="K2413"/>
    </row>
    <row r="2414" spans="1:11" x14ac:dyDescent="0.25">
      <c r="A2414" s="153"/>
      <c r="B2414" s="149"/>
      <c r="C2414" s="6"/>
      <c r="D2414" s="6"/>
      <c r="E2414" s="6"/>
      <c r="F2414" s="25"/>
      <c r="G2414" s="5"/>
      <c r="H2414" s="14"/>
      <c r="I2414" s="14"/>
      <c r="J2414"/>
      <c r="K2414"/>
    </row>
    <row r="2415" spans="1:11" x14ac:dyDescent="0.25">
      <c r="A2415" s="153"/>
      <c r="B2415" s="149"/>
      <c r="C2415" s="6"/>
      <c r="D2415" s="6"/>
      <c r="E2415" s="6"/>
      <c r="F2415" s="25"/>
      <c r="G2415" s="5"/>
      <c r="H2415" s="14"/>
      <c r="I2415" s="14"/>
      <c r="J2415"/>
      <c r="K2415"/>
    </row>
    <row r="2416" spans="1:11" x14ac:dyDescent="0.25">
      <c r="A2416" s="153"/>
      <c r="B2416" s="149"/>
      <c r="C2416" s="6"/>
      <c r="D2416" s="6"/>
      <c r="E2416" s="6"/>
      <c r="F2416" s="25"/>
      <c r="G2416" s="5"/>
      <c r="H2416" s="14"/>
      <c r="I2416" s="14"/>
      <c r="J2416"/>
      <c r="K2416"/>
    </row>
    <row r="2417" spans="1:11" x14ac:dyDescent="0.25">
      <c r="A2417" s="153"/>
      <c r="B2417" s="149"/>
      <c r="C2417" s="6"/>
      <c r="D2417" s="6"/>
      <c r="E2417" s="6"/>
      <c r="F2417" s="25"/>
      <c r="G2417" s="5"/>
      <c r="H2417" s="14"/>
      <c r="I2417" s="14"/>
      <c r="J2417"/>
      <c r="K2417"/>
    </row>
    <row r="2418" spans="1:11" x14ac:dyDescent="0.25">
      <c r="A2418" s="153"/>
      <c r="B2418" s="149"/>
      <c r="C2418" s="6"/>
      <c r="D2418" s="6"/>
      <c r="E2418" s="6"/>
      <c r="F2418" s="25"/>
      <c r="G2418" s="5"/>
      <c r="H2418" s="14"/>
      <c r="I2418" s="14"/>
      <c r="J2418"/>
      <c r="K2418"/>
    </row>
    <row r="2419" spans="1:11" x14ac:dyDescent="0.25">
      <c r="A2419" s="153"/>
      <c r="B2419" s="149"/>
      <c r="C2419" s="6"/>
      <c r="D2419" s="6"/>
      <c r="E2419" s="6"/>
      <c r="F2419" s="25"/>
      <c r="G2419" s="5"/>
      <c r="H2419" s="14"/>
      <c r="I2419" s="14"/>
      <c r="J2419"/>
      <c r="K2419"/>
    </row>
    <row r="2420" spans="1:11" x14ac:dyDescent="0.25">
      <c r="A2420" s="153"/>
      <c r="B2420" s="149"/>
      <c r="C2420" s="6"/>
      <c r="D2420" s="6"/>
      <c r="E2420" s="6"/>
      <c r="F2420" s="25"/>
      <c r="G2420" s="5"/>
      <c r="H2420" s="14"/>
      <c r="I2420" s="14"/>
      <c r="J2420"/>
      <c r="K2420"/>
    </row>
    <row r="2421" spans="1:11" x14ac:dyDescent="0.25">
      <c r="A2421" s="153"/>
      <c r="B2421" s="149"/>
      <c r="C2421" s="6"/>
      <c r="D2421" s="6"/>
      <c r="E2421" s="6"/>
      <c r="F2421" s="25"/>
      <c r="G2421" s="5"/>
      <c r="H2421" s="14"/>
      <c r="I2421" s="14"/>
      <c r="J2421"/>
      <c r="K2421"/>
    </row>
    <row r="2422" spans="1:11" x14ac:dyDescent="0.25">
      <c r="A2422" s="153"/>
      <c r="B2422" s="149"/>
      <c r="C2422" s="6"/>
      <c r="D2422" s="6"/>
      <c r="E2422" s="6"/>
      <c r="F2422" s="25"/>
      <c r="G2422" s="5"/>
      <c r="H2422" s="14"/>
      <c r="I2422" s="14"/>
      <c r="J2422"/>
      <c r="K2422"/>
    </row>
    <row r="2423" spans="1:11" x14ac:dyDescent="0.25">
      <c r="A2423" s="153"/>
      <c r="B2423" s="149"/>
      <c r="C2423" s="6"/>
      <c r="D2423" s="6"/>
      <c r="E2423" s="6"/>
      <c r="F2423" s="25"/>
      <c r="G2423" s="5"/>
      <c r="H2423" s="14"/>
      <c r="I2423" s="14"/>
      <c r="J2423"/>
      <c r="K2423"/>
    </row>
    <row r="2424" spans="1:11" x14ac:dyDescent="0.25">
      <c r="A2424" s="153"/>
      <c r="B2424" s="149"/>
      <c r="C2424" s="6"/>
      <c r="D2424" s="6"/>
      <c r="E2424" s="6"/>
      <c r="F2424" s="25"/>
      <c r="G2424" s="5"/>
      <c r="H2424" s="14"/>
      <c r="I2424" s="14"/>
      <c r="J2424"/>
      <c r="K2424"/>
    </row>
    <row r="2425" spans="1:11" x14ac:dyDescent="0.25">
      <c r="A2425" s="153"/>
      <c r="B2425" s="149"/>
      <c r="C2425" s="6"/>
      <c r="D2425" s="6"/>
      <c r="E2425" s="6"/>
      <c r="F2425" s="25"/>
      <c r="G2425" s="5"/>
      <c r="H2425" s="14"/>
      <c r="I2425" s="14"/>
      <c r="J2425"/>
      <c r="K2425"/>
    </row>
    <row r="2426" spans="1:11" x14ac:dyDescent="0.25">
      <c r="A2426" s="153"/>
      <c r="B2426" s="149"/>
      <c r="C2426" s="6"/>
      <c r="D2426" s="6"/>
      <c r="E2426" s="6"/>
      <c r="F2426" s="25"/>
      <c r="G2426" s="5"/>
      <c r="H2426" s="14"/>
      <c r="I2426" s="14"/>
      <c r="J2426"/>
      <c r="K2426"/>
    </row>
    <row r="2427" spans="1:11" x14ac:dyDescent="0.25">
      <c r="A2427" s="153"/>
      <c r="B2427" s="149"/>
      <c r="C2427" s="6"/>
      <c r="D2427" s="6"/>
      <c r="E2427" s="6"/>
      <c r="F2427" s="25"/>
      <c r="G2427" s="5"/>
      <c r="H2427" s="14"/>
      <c r="I2427" s="14"/>
      <c r="J2427"/>
      <c r="K2427"/>
    </row>
    <row r="2428" spans="1:11" x14ac:dyDescent="0.25">
      <c r="A2428" s="153"/>
      <c r="B2428" s="149"/>
      <c r="C2428" s="6"/>
      <c r="D2428" s="6"/>
      <c r="E2428" s="6"/>
      <c r="F2428" s="25"/>
      <c r="G2428" s="5"/>
      <c r="H2428" s="14"/>
      <c r="I2428" s="14"/>
      <c r="J2428"/>
      <c r="K2428"/>
    </row>
    <row r="2429" spans="1:11" x14ac:dyDescent="0.25">
      <c r="A2429" s="153"/>
      <c r="B2429" s="149"/>
      <c r="C2429" s="6"/>
      <c r="D2429" s="6"/>
      <c r="E2429" s="6"/>
      <c r="F2429" s="25"/>
      <c r="G2429" s="5"/>
      <c r="H2429" s="14"/>
      <c r="I2429" s="14"/>
      <c r="J2429"/>
      <c r="K2429"/>
    </row>
    <row r="2430" spans="1:11" x14ac:dyDescent="0.25">
      <c r="A2430" s="153"/>
      <c r="B2430" s="149"/>
      <c r="C2430" s="6"/>
      <c r="D2430" s="6"/>
      <c r="E2430" s="6"/>
      <c r="F2430" s="25"/>
      <c r="G2430" s="5"/>
      <c r="H2430" s="14"/>
      <c r="I2430" s="14"/>
      <c r="J2430"/>
      <c r="K2430"/>
    </row>
    <row r="2431" spans="1:11" x14ac:dyDescent="0.25">
      <c r="A2431" s="153"/>
      <c r="B2431" s="149"/>
      <c r="C2431" s="6"/>
      <c r="D2431" s="6"/>
      <c r="E2431" s="6"/>
      <c r="F2431" s="25"/>
      <c r="G2431" s="5"/>
      <c r="H2431" s="14"/>
      <c r="I2431" s="14"/>
      <c r="J2431"/>
      <c r="K2431"/>
    </row>
    <row r="2432" spans="1:11" x14ac:dyDescent="0.25">
      <c r="A2432" s="153"/>
      <c r="B2432" s="149"/>
      <c r="C2432" s="6"/>
      <c r="D2432" s="6"/>
      <c r="E2432" s="6"/>
      <c r="F2432" s="25"/>
      <c r="G2432" s="5"/>
      <c r="H2432" s="14"/>
      <c r="I2432" s="14"/>
      <c r="J2432"/>
      <c r="K2432"/>
    </row>
    <row r="2433" spans="1:11" x14ac:dyDescent="0.25">
      <c r="A2433" s="153"/>
      <c r="B2433" s="149"/>
      <c r="C2433" s="6"/>
      <c r="D2433" s="6"/>
      <c r="E2433" s="6"/>
      <c r="F2433" s="25"/>
      <c r="G2433" s="5"/>
      <c r="H2433" s="14"/>
      <c r="I2433" s="14"/>
      <c r="J2433"/>
      <c r="K2433"/>
    </row>
    <row r="2434" spans="1:11" x14ac:dyDescent="0.25">
      <c r="A2434" s="153"/>
      <c r="B2434" s="149"/>
      <c r="C2434" s="6"/>
      <c r="D2434" s="6"/>
      <c r="E2434" s="6"/>
      <c r="F2434" s="25"/>
      <c r="G2434" s="5"/>
      <c r="H2434" s="14"/>
      <c r="I2434" s="14"/>
      <c r="J2434"/>
      <c r="K2434"/>
    </row>
    <row r="2435" spans="1:11" x14ac:dyDescent="0.25">
      <c r="A2435" s="153"/>
      <c r="B2435" s="149"/>
      <c r="C2435" s="6"/>
      <c r="D2435" s="6"/>
      <c r="E2435" s="6"/>
      <c r="F2435" s="25"/>
      <c r="G2435" s="5"/>
      <c r="H2435" s="14"/>
      <c r="I2435" s="14"/>
      <c r="J2435"/>
      <c r="K2435"/>
    </row>
    <row r="2436" spans="1:11" x14ac:dyDescent="0.25">
      <c r="A2436" s="153"/>
      <c r="B2436" s="149"/>
      <c r="C2436" s="6"/>
      <c r="D2436" s="6"/>
      <c r="E2436" s="6"/>
      <c r="F2436" s="25"/>
      <c r="G2436" s="5"/>
      <c r="H2436" s="14"/>
      <c r="I2436" s="14"/>
      <c r="J2436"/>
      <c r="K2436"/>
    </row>
    <row r="2437" spans="1:11" x14ac:dyDescent="0.25">
      <c r="A2437" s="153"/>
      <c r="B2437" s="149"/>
      <c r="C2437" s="6"/>
      <c r="D2437" s="6"/>
      <c r="E2437" s="6"/>
      <c r="F2437" s="25"/>
      <c r="G2437" s="5"/>
      <c r="H2437" s="14"/>
      <c r="I2437" s="14"/>
      <c r="J2437"/>
      <c r="K2437"/>
    </row>
    <row r="2438" spans="1:11" x14ac:dyDescent="0.25">
      <c r="A2438" s="153"/>
      <c r="B2438" s="149"/>
      <c r="C2438" s="6"/>
      <c r="D2438" s="6"/>
      <c r="E2438" s="6"/>
      <c r="F2438" s="25"/>
      <c r="G2438" s="5"/>
      <c r="H2438" s="14"/>
      <c r="I2438" s="14"/>
      <c r="J2438"/>
      <c r="K2438"/>
    </row>
    <row r="2439" spans="1:11" x14ac:dyDescent="0.25">
      <c r="A2439" s="153"/>
      <c r="B2439" s="149"/>
      <c r="C2439" s="6"/>
      <c r="D2439" s="6"/>
      <c r="E2439" s="6"/>
      <c r="F2439" s="25"/>
      <c r="G2439" s="5"/>
      <c r="H2439" s="14"/>
      <c r="I2439" s="14"/>
      <c r="J2439"/>
      <c r="K2439"/>
    </row>
    <row r="2440" spans="1:11" x14ac:dyDescent="0.25">
      <c r="A2440" s="153"/>
      <c r="B2440" s="149"/>
      <c r="C2440" s="6"/>
      <c r="D2440" s="6"/>
      <c r="E2440" s="6"/>
      <c r="F2440" s="25"/>
      <c r="G2440" s="5"/>
      <c r="H2440" s="14"/>
      <c r="I2440" s="14"/>
      <c r="J2440"/>
      <c r="K2440"/>
    </row>
    <row r="2441" spans="1:11" x14ac:dyDescent="0.25">
      <c r="A2441" s="153"/>
      <c r="B2441" s="149"/>
      <c r="C2441" s="6"/>
      <c r="D2441" s="6"/>
      <c r="E2441" s="6"/>
      <c r="F2441" s="25"/>
      <c r="G2441" s="5"/>
      <c r="H2441" s="14"/>
      <c r="I2441" s="14"/>
      <c r="J2441"/>
      <c r="K2441"/>
    </row>
    <row r="2442" spans="1:11" x14ac:dyDescent="0.25">
      <c r="A2442" s="153"/>
      <c r="B2442" s="149"/>
      <c r="C2442" s="6"/>
      <c r="D2442" s="6"/>
      <c r="E2442" s="6"/>
      <c r="F2442" s="25"/>
      <c r="G2442" s="5"/>
      <c r="H2442" s="14"/>
      <c r="I2442" s="14"/>
      <c r="J2442"/>
      <c r="K2442"/>
    </row>
    <row r="2443" spans="1:11" x14ac:dyDescent="0.25">
      <c r="A2443" s="153"/>
      <c r="B2443" s="149"/>
      <c r="C2443" s="6"/>
      <c r="D2443" s="6"/>
      <c r="E2443" s="6"/>
      <c r="F2443" s="25"/>
      <c r="G2443" s="5"/>
      <c r="H2443" s="14"/>
      <c r="I2443" s="14"/>
      <c r="J2443"/>
      <c r="K2443"/>
    </row>
    <row r="2444" spans="1:11" x14ac:dyDescent="0.25">
      <c r="A2444" s="153"/>
      <c r="B2444" s="149"/>
      <c r="C2444" s="6"/>
      <c r="D2444" s="6"/>
      <c r="E2444" s="6"/>
      <c r="F2444" s="25"/>
      <c r="G2444" s="5"/>
      <c r="H2444" s="14"/>
      <c r="I2444" s="14"/>
      <c r="J2444"/>
      <c r="K2444"/>
    </row>
    <row r="2445" spans="1:11" x14ac:dyDescent="0.25">
      <c r="A2445" s="153"/>
      <c r="B2445" s="149"/>
      <c r="C2445" s="6"/>
      <c r="D2445" s="6"/>
      <c r="E2445" s="6"/>
      <c r="F2445" s="25"/>
      <c r="G2445" s="5"/>
      <c r="H2445" s="14"/>
      <c r="I2445" s="14"/>
      <c r="J2445"/>
      <c r="K2445"/>
    </row>
    <row r="2446" spans="1:11" x14ac:dyDescent="0.25">
      <c r="A2446" s="153"/>
      <c r="B2446" s="149"/>
      <c r="C2446" s="6"/>
      <c r="D2446" s="6"/>
      <c r="E2446" s="6"/>
      <c r="F2446" s="25"/>
      <c r="G2446" s="5"/>
      <c r="H2446" s="14"/>
      <c r="I2446" s="14"/>
      <c r="J2446"/>
      <c r="K2446"/>
    </row>
    <row r="2447" spans="1:11" x14ac:dyDescent="0.25">
      <c r="A2447" s="153"/>
      <c r="B2447" s="149"/>
      <c r="C2447" s="6"/>
      <c r="D2447" s="6"/>
      <c r="E2447" s="6"/>
      <c r="F2447" s="25"/>
      <c r="G2447" s="5"/>
      <c r="H2447" s="14"/>
      <c r="I2447" s="14"/>
      <c r="J2447"/>
      <c r="K2447"/>
    </row>
    <row r="2448" spans="1:11" x14ac:dyDescent="0.25">
      <c r="A2448" s="153"/>
      <c r="B2448" s="149"/>
      <c r="C2448" s="6"/>
      <c r="D2448" s="6"/>
      <c r="E2448" s="6"/>
      <c r="F2448" s="25"/>
      <c r="G2448" s="5"/>
      <c r="H2448" s="14"/>
      <c r="I2448" s="14"/>
      <c r="J2448"/>
      <c r="K2448"/>
    </row>
    <row r="2449" spans="1:11" x14ac:dyDescent="0.25">
      <c r="A2449" s="153"/>
      <c r="B2449" s="149"/>
      <c r="C2449" s="6"/>
      <c r="D2449" s="6"/>
      <c r="E2449" s="6"/>
      <c r="F2449" s="25"/>
      <c r="G2449" s="5"/>
      <c r="H2449" s="14"/>
      <c r="I2449" s="14"/>
      <c r="J2449"/>
      <c r="K2449"/>
    </row>
    <row r="2450" spans="1:11" x14ac:dyDescent="0.25">
      <c r="A2450" s="153"/>
      <c r="B2450" s="149"/>
      <c r="C2450" s="6"/>
      <c r="D2450" s="6"/>
      <c r="E2450" s="6"/>
      <c r="F2450" s="25"/>
      <c r="G2450" s="5"/>
      <c r="H2450" s="14"/>
      <c r="I2450" s="14"/>
      <c r="J2450"/>
      <c r="K2450"/>
    </row>
    <row r="2451" spans="1:11" x14ac:dyDescent="0.25">
      <c r="A2451" s="153"/>
      <c r="B2451" s="149"/>
      <c r="C2451" s="6"/>
      <c r="D2451" s="6"/>
      <c r="E2451" s="6"/>
      <c r="F2451" s="25"/>
      <c r="G2451" s="5"/>
      <c r="H2451" s="14"/>
      <c r="I2451" s="14"/>
      <c r="J2451"/>
      <c r="K2451"/>
    </row>
    <row r="2452" spans="1:11" x14ac:dyDescent="0.25">
      <c r="A2452" s="153"/>
      <c r="B2452" s="149"/>
      <c r="C2452" s="6"/>
      <c r="D2452" s="6"/>
      <c r="E2452" s="6"/>
      <c r="F2452" s="25"/>
      <c r="G2452" s="5"/>
      <c r="H2452" s="14"/>
      <c r="I2452" s="14"/>
      <c r="J2452"/>
      <c r="K2452"/>
    </row>
    <row r="2453" spans="1:11" x14ac:dyDescent="0.25">
      <c r="A2453" s="153"/>
      <c r="B2453" s="149"/>
      <c r="C2453" s="6"/>
      <c r="D2453" s="6"/>
      <c r="E2453" s="6"/>
      <c r="F2453" s="25"/>
      <c r="G2453" s="5"/>
      <c r="H2453" s="14"/>
      <c r="I2453" s="14"/>
      <c r="J2453"/>
      <c r="K2453"/>
    </row>
    <row r="2454" spans="1:11" x14ac:dyDescent="0.25">
      <c r="A2454" s="153"/>
      <c r="B2454" s="149"/>
      <c r="C2454" s="6"/>
      <c r="D2454" s="6"/>
      <c r="E2454" s="6"/>
      <c r="F2454" s="25"/>
      <c r="G2454" s="5"/>
      <c r="H2454" s="14"/>
      <c r="I2454" s="14"/>
      <c r="J2454"/>
      <c r="K2454"/>
    </row>
    <row r="2455" spans="1:11" x14ac:dyDescent="0.25">
      <c r="A2455" s="153"/>
      <c r="B2455" s="149"/>
      <c r="C2455" s="6"/>
      <c r="D2455" s="6"/>
      <c r="E2455" s="6"/>
      <c r="F2455" s="25"/>
      <c r="G2455" s="5"/>
      <c r="H2455" s="14"/>
      <c r="I2455" s="14"/>
      <c r="J2455"/>
      <c r="K2455"/>
    </row>
    <row r="2456" spans="1:11" x14ac:dyDescent="0.25">
      <c r="A2456" s="153"/>
      <c r="B2456" s="149"/>
      <c r="C2456" s="6"/>
      <c r="D2456" s="6"/>
      <c r="E2456" s="6"/>
      <c r="F2456" s="25"/>
      <c r="G2456" s="5"/>
      <c r="H2456" s="14"/>
      <c r="I2456" s="14"/>
      <c r="J2456"/>
      <c r="K2456"/>
    </row>
    <row r="2457" spans="1:11" x14ac:dyDescent="0.25">
      <c r="A2457" s="153"/>
      <c r="B2457" s="149"/>
      <c r="C2457" s="6"/>
      <c r="D2457" s="6"/>
      <c r="E2457" s="6"/>
      <c r="F2457" s="25"/>
      <c r="G2457" s="5"/>
      <c r="H2457" s="14"/>
      <c r="I2457" s="14"/>
      <c r="J2457"/>
      <c r="K2457"/>
    </row>
    <row r="2458" spans="1:11" x14ac:dyDescent="0.25">
      <c r="A2458" s="153"/>
      <c r="B2458" s="149"/>
      <c r="C2458" s="6"/>
      <c r="D2458" s="6"/>
      <c r="E2458" s="6"/>
      <c r="F2458" s="25"/>
      <c r="G2458" s="5"/>
      <c r="H2458" s="14"/>
      <c r="I2458" s="14"/>
      <c r="J2458"/>
      <c r="K2458"/>
    </row>
    <row r="2459" spans="1:11" x14ac:dyDescent="0.25">
      <c r="A2459" s="153"/>
      <c r="B2459" s="149"/>
      <c r="C2459" s="6"/>
      <c r="D2459" s="6"/>
      <c r="E2459" s="6"/>
      <c r="F2459" s="25"/>
      <c r="G2459" s="5"/>
      <c r="H2459" s="14"/>
      <c r="I2459" s="14"/>
      <c r="J2459"/>
      <c r="K2459"/>
    </row>
    <row r="2460" spans="1:11" x14ac:dyDescent="0.25">
      <c r="A2460" s="153"/>
      <c r="B2460" s="149"/>
      <c r="C2460" s="6"/>
      <c r="D2460" s="6"/>
      <c r="E2460" s="6"/>
      <c r="F2460" s="25"/>
      <c r="G2460" s="5"/>
      <c r="H2460" s="14"/>
      <c r="I2460" s="14"/>
      <c r="J2460"/>
      <c r="K2460"/>
    </row>
    <row r="2461" spans="1:11" x14ac:dyDescent="0.25">
      <c r="A2461" s="153"/>
      <c r="B2461" s="149"/>
      <c r="C2461" s="6"/>
      <c r="D2461" s="6"/>
      <c r="E2461" s="6"/>
      <c r="F2461" s="25"/>
      <c r="G2461" s="5"/>
      <c r="H2461" s="14"/>
      <c r="I2461" s="14"/>
      <c r="J2461"/>
      <c r="K2461"/>
    </row>
    <row r="2462" spans="1:11" x14ac:dyDescent="0.25">
      <c r="A2462" s="153"/>
      <c r="B2462" s="149"/>
      <c r="C2462" s="6"/>
      <c r="D2462" s="6"/>
      <c r="E2462" s="6"/>
      <c r="F2462" s="25"/>
      <c r="G2462" s="5"/>
      <c r="H2462" s="14"/>
      <c r="I2462" s="14"/>
      <c r="J2462"/>
      <c r="K2462"/>
    </row>
    <row r="2463" spans="1:11" x14ac:dyDescent="0.25">
      <c r="A2463" s="153"/>
      <c r="B2463" s="149"/>
      <c r="C2463" s="6"/>
      <c r="D2463" s="6"/>
      <c r="E2463" s="6"/>
      <c r="F2463" s="25"/>
      <c r="G2463" s="5"/>
      <c r="H2463" s="14"/>
      <c r="I2463" s="14"/>
      <c r="J2463"/>
      <c r="K2463"/>
    </row>
    <row r="2464" spans="1:11" x14ac:dyDescent="0.25">
      <c r="A2464" s="153"/>
      <c r="B2464" s="149"/>
      <c r="C2464" s="6"/>
      <c r="D2464" s="6"/>
      <c r="E2464" s="6"/>
      <c r="F2464" s="25"/>
      <c r="G2464" s="5"/>
      <c r="H2464" s="14"/>
      <c r="I2464" s="14"/>
      <c r="J2464"/>
      <c r="K2464"/>
    </row>
    <row r="2465" spans="1:11" x14ac:dyDescent="0.25">
      <c r="A2465" s="153"/>
      <c r="B2465" s="149"/>
      <c r="C2465" s="6"/>
      <c r="D2465" s="6"/>
      <c r="E2465" s="6"/>
      <c r="F2465" s="25"/>
      <c r="G2465" s="5"/>
      <c r="H2465" s="14"/>
      <c r="I2465" s="14"/>
      <c r="J2465"/>
      <c r="K2465"/>
    </row>
    <row r="2466" spans="1:11" x14ac:dyDescent="0.25">
      <c r="A2466" s="153"/>
      <c r="B2466" s="149"/>
      <c r="C2466" s="6"/>
      <c r="D2466" s="6"/>
      <c r="E2466" s="6"/>
      <c r="F2466" s="25"/>
      <c r="G2466" s="5"/>
      <c r="H2466" s="14"/>
      <c r="I2466" s="14"/>
      <c r="J2466"/>
      <c r="K2466"/>
    </row>
    <row r="2467" spans="1:11" x14ac:dyDescent="0.25">
      <c r="A2467" s="153"/>
      <c r="B2467" s="149"/>
      <c r="C2467" s="6"/>
      <c r="D2467" s="6"/>
      <c r="E2467" s="6"/>
      <c r="F2467" s="25"/>
      <c r="G2467" s="5"/>
      <c r="H2467" s="14"/>
      <c r="I2467" s="14"/>
      <c r="J2467"/>
      <c r="K2467"/>
    </row>
    <row r="2468" spans="1:11" x14ac:dyDescent="0.25">
      <c r="A2468" s="153"/>
      <c r="B2468" s="149"/>
      <c r="C2468" s="6"/>
      <c r="D2468" s="6"/>
      <c r="E2468" s="6"/>
      <c r="F2468" s="25"/>
      <c r="G2468" s="5"/>
      <c r="H2468" s="14"/>
      <c r="I2468" s="14"/>
      <c r="J2468"/>
      <c r="K2468"/>
    </row>
    <row r="2469" spans="1:11" x14ac:dyDescent="0.25">
      <c r="A2469" s="153"/>
      <c r="B2469" s="149"/>
      <c r="C2469" s="6"/>
      <c r="D2469" s="6"/>
      <c r="E2469" s="6"/>
      <c r="F2469" s="25"/>
      <c r="G2469" s="5"/>
      <c r="H2469" s="14"/>
      <c r="I2469" s="14"/>
      <c r="J2469"/>
      <c r="K2469"/>
    </row>
    <row r="2470" spans="1:11" x14ac:dyDescent="0.25">
      <c r="A2470" s="153"/>
      <c r="B2470" s="149"/>
      <c r="C2470" s="6"/>
      <c r="D2470" s="6"/>
      <c r="E2470" s="6"/>
      <c r="F2470" s="25"/>
      <c r="G2470" s="5"/>
      <c r="H2470" s="14"/>
      <c r="I2470" s="14"/>
      <c r="J2470"/>
      <c r="K2470"/>
    </row>
    <row r="2471" spans="1:11" x14ac:dyDescent="0.25">
      <c r="A2471" s="153"/>
      <c r="B2471" s="149"/>
      <c r="C2471" s="6"/>
      <c r="D2471" s="6"/>
      <c r="E2471" s="6"/>
      <c r="F2471" s="25"/>
      <c r="G2471" s="5"/>
      <c r="H2471" s="14"/>
      <c r="I2471" s="14"/>
      <c r="J2471"/>
      <c r="K2471"/>
    </row>
    <row r="2472" spans="1:11" x14ac:dyDescent="0.25">
      <c r="A2472" s="153"/>
      <c r="B2472" s="149"/>
      <c r="C2472" s="6"/>
      <c r="D2472" s="6"/>
      <c r="E2472" s="6"/>
      <c r="F2472" s="25"/>
      <c r="G2472" s="5"/>
      <c r="H2472" s="14"/>
      <c r="I2472" s="14"/>
      <c r="J2472"/>
      <c r="K2472"/>
    </row>
    <row r="2473" spans="1:11" x14ac:dyDescent="0.25">
      <c r="A2473" s="153"/>
      <c r="B2473" s="149"/>
      <c r="C2473" s="6"/>
      <c r="D2473" s="6"/>
      <c r="E2473" s="6"/>
      <c r="F2473" s="25"/>
      <c r="G2473" s="5"/>
      <c r="H2473" s="14"/>
      <c r="I2473" s="14"/>
      <c r="J2473"/>
      <c r="K2473"/>
    </row>
    <row r="2474" spans="1:11" x14ac:dyDescent="0.25">
      <c r="A2474" s="153"/>
      <c r="B2474" s="149"/>
      <c r="C2474" s="6"/>
      <c r="D2474" s="6"/>
      <c r="E2474" s="6"/>
      <c r="F2474" s="25"/>
      <c r="G2474" s="5"/>
      <c r="H2474" s="14"/>
      <c r="I2474" s="14"/>
      <c r="J2474"/>
      <c r="K2474"/>
    </row>
    <row r="2475" spans="1:11" x14ac:dyDescent="0.25">
      <c r="A2475" s="153"/>
      <c r="B2475" s="149"/>
      <c r="C2475" s="6"/>
      <c r="D2475" s="6"/>
      <c r="E2475" s="6"/>
      <c r="F2475" s="25"/>
      <c r="G2475" s="5"/>
      <c r="H2475" s="14"/>
      <c r="I2475" s="14"/>
      <c r="J2475"/>
      <c r="K2475"/>
    </row>
    <row r="2476" spans="1:11" x14ac:dyDescent="0.25">
      <c r="A2476" s="153"/>
      <c r="B2476" s="149"/>
      <c r="C2476" s="6"/>
      <c r="D2476" s="6"/>
      <c r="E2476" s="6"/>
      <c r="F2476" s="25"/>
      <c r="G2476" s="5"/>
      <c r="H2476" s="14"/>
      <c r="I2476" s="14"/>
      <c r="J2476"/>
      <c r="K2476"/>
    </row>
    <row r="2477" spans="1:11" x14ac:dyDescent="0.25">
      <c r="A2477" s="153"/>
      <c r="B2477" s="149"/>
      <c r="C2477" s="6"/>
      <c r="D2477" s="6"/>
      <c r="E2477" s="6"/>
      <c r="F2477" s="25"/>
      <c r="G2477" s="5"/>
      <c r="H2477" s="14"/>
      <c r="I2477" s="14"/>
      <c r="J2477"/>
      <c r="K2477"/>
    </row>
    <row r="2478" spans="1:11" x14ac:dyDescent="0.25">
      <c r="A2478" s="153"/>
      <c r="B2478" s="149"/>
      <c r="C2478" s="6"/>
      <c r="D2478" s="6"/>
      <c r="E2478" s="6"/>
      <c r="F2478" s="25"/>
      <c r="G2478" s="5"/>
      <c r="H2478" s="14"/>
      <c r="I2478" s="14"/>
      <c r="J2478"/>
      <c r="K2478"/>
    </row>
    <row r="2479" spans="1:11" x14ac:dyDescent="0.25">
      <c r="A2479" s="153"/>
      <c r="B2479" s="149"/>
      <c r="C2479" s="6"/>
      <c r="D2479" s="6"/>
      <c r="E2479" s="6"/>
      <c r="F2479" s="25"/>
      <c r="G2479" s="5"/>
      <c r="H2479" s="14"/>
      <c r="I2479" s="14"/>
      <c r="J2479"/>
      <c r="K2479"/>
    </row>
    <row r="2480" spans="1:11" x14ac:dyDescent="0.25">
      <c r="A2480" s="153"/>
      <c r="B2480" s="149"/>
      <c r="C2480" s="6"/>
      <c r="D2480" s="6"/>
      <c r="E2480" s="6"/>
      <c r="F2480" s="25"/>
      <c r="G2480" s="5"/>
      <c r="H2480" s="14"/>
      <c r="I2480" s="14"/>
      <c r="J2480"/>
      <c r="K2480"/>
    </row>
    <row r="2481" spans="1:11" x14ac:dyDescent="0.25">
      <c r="A2481" s="153"/>
      <c r="B2481" s="149"/>
      <c r="C2481" s="6"/>
      <c r="D2481" s="6"/>
      <c r="E2481" s="6"/>
      <c r="F2481" s="25"/>
      <c r="G2481" s="5"/>
      <c r="H2481" s="14"/>
      <c r="I2481" s="14"/>
      <c r="J2481"/>
      <c r="K2481"/>
    </row>
    <row r="2482" spans="1:11" x14ac:dyDescent="0.25">
      <c r="A2482" s="153"/>
      <c r="B2482" s="149"/>
      <c r="C2482" s="6"/>
      <c r="D2482" s="6"/>
      <c r="E2482" s="6"/>
      <c r="F2482" s="25"/>
      <c r="G2482" s="5"/>
      <c r="H2482" s="14"/>
      <c r="I2482" s="14"/>
      <c r="J2482"/>
      <c r="K2482"/>
    </row>
    <row r="2483" spans="1:11" x14ac:dyDescent="0.25">
      <c r="A2483" s="153"/>
      <c r="B2483" s="149"/>
      <c r="C2483" s="6"/>
      <c r="D2483" s="6"/>
      <c r="E2483" s="6"/>
      <c r="F2483" s="25"/>
      <c r="G2483" s="5"/>
      <c r="H2483" s="14"/>
      <c r="I2483" s="14"/>
      <c r="J2483"/>
      <c r="K2483"/>
    </row>
    <row r="2484" spans="1:11" x14ac:dyDescent="0.25">
      <c r="A2484" s="153"/>
      <c r="B2484" s="149"/>
      <c r="C2484" s="6"/>
      <c r="D2484" s="6"/>
      <c r="E2484" s="6"/>
      <c r="F2484" s="25"/>
      <c r="G2484" s="5"/>
      <c r="H2484" s="14"/>
      <c r="I2484" s="14"/>
      <c r="J2484"/>
      <c r="K2484"/>
    </row>
    <row r="2485" spans="1:11" x14ac:dyDescent="0.25">
      <c r="A2485" s="153"/>
      <c r="B2485" s="149"/>
      <c r="C2485" s="6"/>
      <c r="D2485" s="6"/>
      <c r="E2485" s="6"/>
      <c r="F2485" s="25"/>
      <c r="G2485" s="5"/>
      <c r="H2485" s="14"/>
      <c r="I2485" s="14"/>
      <c r="J2485"/>
      <c r="K2485"/>
    </row>
    <row r="2486" spans="1:11" x14ac:dyDescent="0.25">
      <c r="A2486" s="153"/>
      <c r="B2486" s="149"/>
      <c r="C2486" s="6"/>
      <c r="D2486" s="6"/>
      <c r="E2486" s="6"/>
      <c r="F2486" s="25"/>
      <c r="G2486" s="5"/>
      <c r="H2486" s="14"/>
      <c r="I2486" s="14"/>
      <c r="J2486"/>
      <c r="K2486"/>
    </row>
    <row r="2487" spans="1:11" x14ac:dyDescent="0.25">
      <c r="A2487" s="153"/>
      <c r="B2487" s="149"/>
      <c r="C2487" s="6"/>
      <c r="D2487" s="6"/>
      <c r="E2487" s="6"/>
      <c r="F2487" s="25"/>
      <c r="G2487" s="5"/>
      <c r="H2487" s="14"/>
      <c r="I2487" s="14"/>
      <c r="J2487"/>
      <c r="K2487"/>
    </row>
    <row r="2488" spans="1:11" x14ac:dyDescent="0.25">
      <c r="A2488" s="153"/>
      <c r="B2488" s="149"/>
      <c r="C2488" s="6"/>
      <c r="D2488" s="6"/>
      <c r="E2488" s="6"/>
      <c r="F2488" s="25"/>
      <c r="G2488" s="5"/>
      <c r="H2488" s="14"/>
      <c r="I2488" s="14"/>
      <c r="J2488"/>
      <c r="K2488"/>
    </row>
    <row r="2489" spans="1:11" x14ac:dyDescent="0.25">
      <c r="A2489" s="153"/>
      <c r="B2489" s="149"/>
      <c r="C2489" s="6"/>
      <c r="D2489" s="6"/>
      <c r="E2489" s="6"/>
      <c r="F2489" s="25"/>
      <c r="G2489" s="5"/>
      <c r="H2489" s="14"/>
      <c r="I2489" s="14"/>
      <c r="J2489"/>
      <c r="K2489"/>
    </row>
    <row r="2490" spans="1:11" x14ac:dyDescent="0.25">
      <c r="A2490" s="153"/>
      <c r="B2490" s="149"/>
      <c r="C2490" s="6"/>
      <c r="D2490" s="6"/>
      <c r="E2490" s="6"/>
      <c r="F2490" s="25"/>
      <c r="G2490" s="5"/>
      <c r="H2490" s="14"/>
      <c r="I2490" s="14"/>
      <c r="J2490"/>
      <c r="K2490"/>
    </row>
    <row r="2491" spans="1:11" x14ac:dyDescent="0.25">
      <c r="A2491" s="153"/>
      <c r="B2491" s="149"/>
      <c r="C2491" s="6"/>
      <c r="D2491" s="6"/>
      <c r="E2491" s="6"/>
      <c r="F2491" s="25"/>
      <c r="G2491" s="5"/>
      <c r="H2491" s="14"/>
      <c r="I2491" s="14"/>
      <c r="J2491"/>
      <c r="K2491"/>
    </row>
    <row r="2492" spans="1:11" x14ac:dyDescent="0.25">
      <c r="A2492" s="153"/>
      <c r="B2492" s="149"/>
      <c r="C2492" s="6"/>
      <c r="D2492" s="6"/>
      <c r="E2492" s="6"/>
      <c r="F2492" s="25"/>
      <c r="G2492" s="5"/>
      <c r="H2492" s="14"/>
      <c r="I2492" s="14"/>
      <c r="J2492"/>
      <c r="K2492"/>
    </row>
    <row r="2493" spans="1:11" x14ac:dyDescent="0.25">
      <c r="A2493" s="153"/>
      <c r="B2493" s="149"/>
      <c r="C2493" s="6"/>
      <c r="D2493" s="6"/>
      <c r="E2493" s="6"/>
      <c r="F2493" s="25"/>
      <c r="G2493" s="5"/>
      <c r="H2493" s="14"/>
      <c r="I2493" s="14"/>
      <c r="J2493"/>
      <c r="K2493"/>
    </row>
    <row r="2494" spans="1:11" x14ac:dyDescent="0.25">
      <c r="A2494" s="153"/>
      <c r="B2494" s="149"/>
      <c r="C2494" s="6"/>
      <c r="D2494" s="6"/>
      <c r="E2494" s="6"/>
      <c r="F2494" s="25"/>
      <c r="G2494" s="5"/>
      <c r="H2494" s="14"/>
      <c r="I2494" s="14"/>
      <c r="J2494"/>
      <c r="K2494"/>
    </row>
    <row r="2495" spans="1:11" x14ac:dyDescent="0.25">
      <c r="A2495" s="153"/>
      <c r="B2495" s="149"/>
      <c r="C2495" s="6"/>
      <c r="D2495" s="6"/>
      <c r="E2495" s="6"/>
      <c r="F2495" s="25"/>
      <c r="G2495" s="5"/>
      <c r="H2495" s="14"/>
      <c r="I2495" s="14"/>
      <c r="J2495"/>
      <c r="K2495"/>
    </row>
    <row r="2496" spans="1:11" x14ac:dyDescent="0.25">
      <c r="A2496" s="153"/>
      <c r="B2496" s="149"/>
      <c r="C2496" s="6"/>
      <c r="D2496" s="6"/>
      <c r="E2496" s="6"/>
      <c r="F2496" s="25"/>
      <c r="G2496" s="5"/>
      <c r="H2496" s="14"/>
      <c r="I2496" s="14"/>
      <c r="J2496"/>
      <c r="K2496"/>
    </row>
    <row r="2497" spans="1:11" x14ac:dyDescent="0.25">
      <c r="A2497" s="153"/>
      <c r="B2497" s="149"/>
      <c r="C2497" s="6"/>
      <c r="D2497" s="6"/>
      <c r="E2497" s="6"/>
      <c r="F2497" s="25"/>
      <c r="G2497" s="5"/>
      <c r="H2497" s="14"/>
      <c r="I2497" s="14"/>
      <c r="J2497"/>
      <c r="K2497"/>
    </row>
    <row r="2498" spans="1:11" x14ac:dyDescent="0.25">
      <c r="A2498" s="153"/>
      <c r="B2498" s="149"/>
      <c r="C2498" s="6"/>
      <c r="D2498" s="6"/>
      <c r="E2498" s="6"/>
      <c r="F2498" s="25"/>
      <c r="G2498" s="5"/>
      <c r="H2498" s="14"/>
      <c r="I2498" s="14"/>
      <c r="J2498"/>
      <c r="K2498"/>
    </row>
    <row r="2499" spans="1:11" x14ac:dyDescent="0.25">
      <c r="A2499" s="153"/>
      <c r="B2499" s="149"/>
      <c r="C2499" s="6"/>
      <c r="D2499" s="6"/>
      <c r="E2499" s="6"/>
      <c r="F2499" s="25"/>
      <c r="G2499" s="5"/>
      <c r="H2499" s="14"/>
      <c r="I2499" s="14"/>
      <c r="J2499"/>
      <c r="K2499"/>
    </row>
    <row r="2500" spans="1:11" x14ac:dyDescent="0.25">
      <c r="A2500" s="153"/>
      <c r="B2500" s="149"/>
      <c r="C2500" s="6"/>
      <c r="D2500" s="6"/>
      <c r="E2500" s="6"/>
      <c r="F2500" s="25"/>
      <c r="G2500" s="5"/>
      <c r="H2500" s="14"/>
      <c r="I2500" s="14"/>
      <c r="J2500"/>
      <c r="K2500"/>
    </row>
    <row r="2501" spans="1:11" x14ac:dyDescent="0.25">
      <c r="A2501" s="153"/>
      <c r="B2501" s="149"/>
      <c r="C2501" s="6"/>
      <c r="D2501" s="6"/>
      <c r="E2501" s="6"/>
      <c r="F2501" s="25"/>
      <c r="G2501" s="5"/>
      <c r="H2501" s="14"/>
      <c r="I2501" s="14"/>
      <c r="J2501"/>
      <c r="K2501"/>
    </row>
    <row r="2502" spans="1:11" x14ac:dyDescent="0.25">
      <c r="A2502" s="153"/>
      <c r="B2502" s="149"/>
      <c r="C2502" s="6"/>
      <c r="D2502" s="6"/>
      <c r="E2502" s="6"/>
      <c r="F2502" s="25"/>
      <c r="G2502" s="5"/>
      <c r="H2502" s="14"/>
      <c r="I2502" s="14"/>
      <c r="J2502"/>
      <c r="K2502"/>
    </row>
    <row r="2503" spans="1:11" x14ac:dyDescent="0.25">
      <c r="A2503" s="153"/>
      <c r="B2503" s="149"/>
      <c r="C2503" s="6"/>
      <c r="D2503" s="6"/>
      <c r="E2503" s="6"/>
      <c r="F2503" s="25"/>
      <c r="G2503" s="5"/>
      <c r="H2503" s="14"/>
      <c r="I2503" s="14"/>
      <c r="J2503"/>
      <c r="K2503"/>
    </row>
    <row r="2504" spans="1:11" x14ac:dyDescent="0.25">
      <c r="A2504" s="153"/>
      <c r="B2504" s="149"/>
      <c r="C2504" s="6"/>
      <c r="D2504" s="6"/>
      <c r="E2504" s="6"/>
      <c r="F2504" s="25"/>
      <c r="G2504" s="5"/>
      <c r="H2504" s="14"/>
      <c r="I2504" s="14"/>
      <c r="J2504"/>
      <c r="K2504"/>
    </row>
    <row r="2505" spans="1:11" x14ac:dyDescent="0.25">
      <c r="A2505" s="153"/>
      <c r="B2505" s="149"/>
      <c r="C2505" s="6"/>
      <c r="D2505" s="6"/>
      <c r="E2505" s="6"/>
      <c r="F2505" s="25"/>
      <c r="G2505" s="5"/>
      <c r="H2505" s="14"/>
      <c r="I2505" s="14"/>
      <c r="J2505"/>
      <c r="K2505"/>
    </row>
    <row r="2506" spans="1:11" x14ac:dyDescent="0.25">
      <c r="A2506" s="153"/>
      <c r="B2506" s="149"/>
      <c r="C2506" s="6"/>
      <c r="D2506" s="6"/>
      <c r="E2506" s="6"/>
      <c r="F2506" s="25"/>
      <c r="G2506" s="5"/>
      <c r="H2506" s="14"/>
      <c r="I2506" s="14"/>
      <c r="J2506"/>
      <c r="K2506"/>
    </row>
    <row r="2507" spans="1:11" x14ac:dyDescent="0.25">
      <c r="A2507" s="153"/>
      <c r="B2507" s="149"/>
      <c r="C2507" s="6"/>
      <c r="D2507" s="6"/>
      <c r="E2507" s="6"/>
      <c r="F2507" s="25"/>
      <c r="G2507" s="5"/>
      <c r="H2507" s="14"/>
      <c r="I2507" s="14"/>
      <c r="J2507"/>
      <c r="K2507"/>
    </row>
    <row r="2508" spans="1:11" x14ac:dyDescent="0.25">
      <c r="A2508" s="153"/>
      <c r="B2508" s="149"/>
      <c r="C2508" s="6"/>
      <c r="D2508" s="6"/>
      <c r="E2508" s="6"/>
      <c r="F2508" s="25"/>
      <c r="G2508" s="5"/>
      <c r="H2508" s="14"/>
      <c r="I2508" s="14"/>
      <c r="J2508"/>
      <c r="K2508"/>
    </row>
    <row r="2509" spans="1:11" x14ac:dyDescent="0.25">
      <c r="A2509" s="153"/>
      <c r="B2509" s="149"/>
      <c r="C2509" s="6"/>
      <c r="D2509" s="6"/>
      <c r="E2509" s="6"/>
      <c r="F2509" s="25"/>
      <c r="G2509" s="5"/>
      <c r="H2509" s="14"/>
      <c r="I2509" s="14"/>
      <c r="J2509"/>
      <c r="K2509"/>
    </row>
    <row r="2510" spans="1:11" x14ac:dyDescent="0.25">
      <c r="A2510" s="153"/>
      <c r="B2510" s="149"/>
      <c r="C2510" s="6"/>
      <c r="D2510" s="6"/>
      <c r="E2510" s="6"/>
      <c r="F2510" s="25"/>
      <c r="G2510" s="5"/>
      <c r="H2510" s="14"/>
      <c r="I2510" s="14"/>
      <c r="J2510"/>
      <c r="K2510"/>
    </row>
    <row r="2511" spans="1:11" x14ac:dyDescent="0.25">
      <c r="A2511" s="153"/>
      <c r="B2511" s="149"/>
      <c r="C2511" s="6"/>
      <c r="D2511" s="6"/>
      <c r="E2511" s="6"/>
      <c r="F2511" s="25"/>
      <c r="G2511" s="5"/>
      <c r="H2511" s="14"/>
      <c r="I2511" s="14"/>
      <c r="J2511"/>
      <c r="K2511"/>
    </row>
    <row r="2512" spans="1:11" x14ac:dyDescent="0.25">
      <c r="A2512" s="153"/>
      <c r="B2512" s="149"/>
      <c r="C2512" s="6"/>
      <c r="D2512" s="6"/>
      <c r="E2512" s="6"/>
      <c r="F2512" s="25"/>
      <c r="G2512" s="5"/>
      <c r="H2512" s="14"/>
      <c r="I2512" s="14"/>
      <c r="J2512"/>
      <c r="K2512"/>
    </row>
    <row r="2513" spans="1:11" x14ac:dyDescent="0.25">
      <c r="A2513" s="153"/>
      <c r="B2513" s="149"/>
      <c r="C2513" s="6"/>
      <c r="D2513" s="6"/>
      <c r="E2513" s="6"/>
      <c r="F2513" s="25"/>
      <c r="G2513" s="5"/>
      <c r="H2513" s="14"/>
      <c r="I2513" s="14"/>
      <c r="J2513"/>
      <c r="K2513"/>
    </row>
    <row r="2514" spans="1:11" x14ac:dyDescent="0.25">
      <c r="A2514" s="153"/>
      <c r="B2514" s="149"/>
      <c r="C2514" s="6"/>
      <c r="D2514" s="6"/>
      <c r="E2514" s="6"/>
      <c r="F2514" s="25"/>
      <c r="G2514" s="5"/>
      <c r="H2514" s="14"/>
      <c r="I2514" s="14"/>
      <c r="J2514"/>
      <c r="K2514"/>
    </row>
    <row r="2515" spans="1:11" x14ac:dyDescent="0.25">
      <c r="A2515" s="153"/>
      <c r="B2515" s="149"/>
      <c r="C2515" s="6"/>
      <c r="D2515" s="6"/>
      <c r="E2515" s="6"/>
      <c r="F2515" s="25"/>
      <c r="G2515" s="5"/>
      <c r="H2515" s="14"/>
      <c r="I2515" s="14"/>
      <c r="J2515"/>
      <c r="K2515"/>
    </row>
    <row r="2516" spans="1:11" x14ac:dyDescent="0.25">
      <c r="A2516" s="153"/>
      <c r="B2516" s="149"/>
      <c r="C2516" s="6"/>
      <c r="D2516" s="6"/>
      <c r="E2516" s="6"/>
      <c r="F2516" s="25"/>
      <c r="G2516" s="5"/>
      <c r="H2516" s="14"/>
      <c r="I2516" s="14"/>
      <c r="J2516"/>
      <c r="K2516"/>
    </row>
    <row r="2517" spans="1:11" x14ac:dyDescent="0.25">
      <c r="A2517" s="153"/>
      <c r="B2517" s="149"/>
      <c r="C2517" s="6"/>
      <c r="D2517" s="6"/>
      <c r="E2517" s="6"/>
      <c r="F2517" s="25"/>
      <c r="G2517" s="5"/>
      <c r="H2517" s="14"/>
      <c r="I2517" s="14"/>
      <c r="J2517"/>
      <c r="K2517"/>
    </row>
    <row r="2518" spans="1:11" x14ac:dyDescent="0.25">
      <c r="A2518" s="153"/>
      <c r="B2518" s="149"/>
      <c r="C2518" s="6"/>
      <c r="D2518" s="6"/>
      <c r="E2518" s="6"/>
      <c r="F2518" s="25"/>
      <c r="G2518" s="5"/>
      <c r="H2518" s="14"/>
      <c r="I2518" s="14"/>
      <c r="J2518"/>
      <c r="K2518"/>
    </row>
    <row r="2519" spans="1:11" x14ac:dyDescent="0.25">
      <c r="A2519" s="153"/>
      <c r="B2519" s="149"/>
      <c r="C2519" s="6"/>
      <c r="D2519" s="6"/>
      <c r="E2519" s="6"/>
      <c r="F2519" s="25"/>
      <c r="G2519" s="5"/>
      <c r="H2519" s="14"/>
      <c r="I2519" s="14"/>
      <c r="J2519"/>
      <c r="K2519"/>
    </row>
    <row r="2520" spans="1:11" x14ac:dyDescent="0.25">
      <c r="A2520" s="153"/>
      <c r="B2520" s="149"/>
      <c r="C2520" s="6"/>
      <c r="D2520" s="6"/>
      <c r="E2520" s="6"/>
      <c r="F2520" s="25"/>
      <c r="G2520" s="5"/>
      <c r="H2520" s="14"/>
      <c r="I2520" s="14"/>
      <c r="J2520"/>
      <c r="K2520"/>
    </row>
    <row r="2521" spans="1:11" x14ac:dyDescent="0.25">
      <c r="A2521" s="153"/>
      <c r="B2521" s="149"/>
      <c r="C2521" s="6"/>
      <c r="D2521" s="6"/>
      <c r="E2521" s="6"/>
      <c r="F2521" s="25"/>
      <c r="G2521" s="5"/>
      <c r="H2521" s="14"/>
      <c r="I2521" s="14"/>
      <c r="J2521"/>
      <c r="K2521"/>
    </row>
    <row r="2522" spans="1:11" x14ac:dyDescent="0.25">
      <c r="A2522" s="153"/>
      <c r="B2522" s="149"/>
      <c r="C2522" s="6"/>
      <c r="D2522" s="6"/>
      <c r="E2522" s="6"/>
      <c r="F2522" s="25"/>
      <c r="G2522" s="5"/>
      <c r="H2522" s="14"/>
      <c r="I2522" s="14"/>
      <c r="J2522"/>
      <c r="K2522"/>
    </row>
    <row r="2523" spans="1:11" x14ac:dyDescent="0.25">
      <c r="A2523" s="153"/>
      <c r="B2523" s="149"/>
      <c r="C2523" s="6"/>
      <c r="D2523" s="6"/>
      <c r="E2523" s="6"/>
      <c r="F2523" s="25"/>
      <c r="G2523" s="5"/>
      <c r="H2523" s="14"/>
      <c r="I2523" s="14"/>
      <c r="J2523"/>
      <c r="K2523"/>
    </row>
    <row r="2524" spans="1:11" x14ac:dyDescent="0.25">
      <c r="A2524" s="153"/>
      <c r="B2524" s="149"/>
      <c r="C2524" s="6"/>
      <c r="D2524" s="6"/>
      <c r="E2524" s="6"/>
      <c r="F2524" s="25"/>
      <c r="G2524" s="5"/>
      <c r="H2524" s="14"/>
      <c r="I2524" s="14"/>
      <c r="J2524"/>
      <c r="K2524"/>
    </row>
    <row r="2525" spans="1:11" x14ac:dyDescent="0.25">
      <c r="A2525" s="153"/>
      <c r="B2525" s="149"/>
      <c r="C2525" s="6"/>
      <c r="D2525" s="6"/>
      <c r="E2525" s="6"/>
      <c r="F2525" s="25"/>
      <c r="G2525" s="5"/>
      <c r="H2525" s="14"/>
      <c r="I2525" s="14"/>
      <c r="J2525"/>
      <c r="K2525"/>
    </row>
    <row r="2526" spans="1:11" x14ac:dyDescent="0.25">
      <c r="A2526" s="153"/>
      <c r="B2526" s="149"/>
      <c r="C2526" s="6"/>
      <c r="D2526" s="6"/>
      <c r="E2526" s="6"/>
      <c r="F2526" s="25"/>
      <c r="G2526" s="5"/>
      <c r="H2526" s="14"/>
      <c r="I2526" s="14"/>
      <c r="J2526"/>
      <c r="K2526"/>
    </row>
    <row r="2527" spans="1:11" x14ac:dyDescent="0.25">
      <c r="A2527" s="153"/>
      <c r="B2527" s="149"/>
      <c r="C2527" s="6"/>
      <c r="D2527" s="6"/>
      <c r="E2527" s="6"/>
      <c r="F2527" s="25"/>
      <c r="G2527" s="5"/>
      <c r="H2527" s="14"/>
      <c r="I2527" s="14"/>
      <c r="J2527"/>
      <c r="K2527"/>
    </row>
    <row r="2528" spans="1:11" x14ac:dyDescent="0.25">
      <c r="A2528" s="153"/>
      <c r="B2528" s="149"/>
      <c r="C2528" s="6"/>
      <c r="D2528" s="6"/>
      <c r="E2528" s="6"/>
      <c r="F2528" s="25"/>
      <c r="G2528" s="5"/>
      <c r="H2528" s="14"/>
      <c r="I2528" s="14"/>
      <c r="J2528"/>
      <c r="K2528"/>
    </row>
    <row r="2529" spans="1:11" x14ac:dyDescent="0.25">
      <c r="A2529" s="153"/>
      <c r="B2529" s="149"/>
      <c r="C2529" s="6"/>
      <c r="D2529" s="6"/>
      <c r="E2529" s="6"/>
      <c r="F2529" s="25"/>
      <c r="G2529" s="5"/>
      <c r="H2529" s="14"/>
      <c r="I2529" s="14"/>
      <c r="J2529"/>
      <c r="K2529"/>
    </row>
    <row r="2530" spans="1:11" x14ac:dyDescent="0.25">
      <c r="A2530" s="153"/>
      <c r="B2530" s="149"/>
      <c r="C2530" s="6"/>
      <c r="D2530" s="6"/>
      <c r="E2530" s="6"/>
      <c r="F2530" s="25"/>
      <c r="G2530" s="5"/>
      <c r="H2530" s="14"/>
      <c r="I2530" s="14"/>
      <c r="J2530"/>
      <c r="K2530"/>
    </row>
    <row r="2531" spans="1:11" x14ac:dyDescent="0.25">
      <c r="A2531" s="153"/>
      <c r="B2531" s="149"/>
      <c r="C2531" s="6"/>
      <c r="D2531" s="6"/>
      <c r="E2531" s="6"/>
      <c r="F2531" s="25"/>
      <c r="G2531" s="5"/>
      <c r="H2531" s="14"/>
      <c r="I2531" s="14"/>
      <c r="J2531"/>
      <c r="K2531"/>
    </row>
    <row r="2532" spans="1:11" x14ac:dyDescent="0.25">
      <c r="A2532" s="153"/>
      <c r="B2532" s="149"/>
      <c r="C2532" s="6"/>
      <c r="D2532" s="6"/>
      <c r="E2532" s="6"/>
      <c r="F2532" s="25"/>
      <c r="G2532" s="5"/>
      <c r="H2532" s="14"/>
      <c r="I2532" s="14"/>
      <c r="J2532"/>
      <c r="K2532"/>
    </row>
    <row r="2533" spans="1:11" x14ac:dyDescent="0.25">
      <c r="A2533" s="153"/>
      <c r="B2533" s="149"/>
      <c r="C2533" s="6"/>
      <c r="D2533" s="6"/>
      <c r="E2533" s="6"/>
      <c r="F2533" s="25"/>
      <c r="G2533" s="5"/>
      <c r="H2533" s="14"/>
      <c r="I2533" s="14"/>
      <c r="J2533"/>
      <c r="K2533"/>
    </row>
    <row r="2534" spans="1:11" x14ac:dyDescent="0.25">
      <c r="A2534" s="153"/>
      <c r="B2534" s="149"/>
      <c r="C2534" s="6"/>
      <c r="D2534" s="6"/>
      <c r="E2534" s="6"/>
      <c r="F2534" s="25"/>
      <c r="G2534" s="5"/>
      <c r="H2534" s="14"/>
      <c r="I2534" s="14"/>
      <c r="J2534"/>
      <c r="K2534"/>
    </row>
    <row r="2535" spans="1:11" x14ac:dyDescent="0.25">
      <c r="A2535" s="153"/>
      <c r="B2535" s="149"/>
      <c r="C2535" s="6"/>
      <c r="D2535" s="6"/>
      <c r="E2535" s="6"/>
      <c r="F2535" s="25"/>
      <c r="G2535" s="5"/>
      <c r="H2535" s="14"/>
      <c r="I2535" s="14"/>
      <c r="J2535"/>
      <c r="K2535"/>
    </row>
    <row r="2536" spans="1:11" x14ac:dyDescent="0.25">
      <c r="A2536" s="153"/>
      <c r="B2536" s="149"/>
      <c r="C2536" s="6"/>
      <c r="D2536" s="6"/>
      <c r="E2536" s="6"/>
      <c r="F2536" s="25"/>
      <c r="G2536" s="5"/>
      <c r="H2536" s="14"/>
      <c r="I2536" s="14"/>
      <c r="J2536"/>
      <c r="K2536"/>
    </row>
    <row r="2537" spans="1:11" x14ac:dyDescent="0.25">
      <c r="A2537" s="153"/>
      <c r="B2537" s="149"/>
      <c r="C2537" s="6"/>
      <c r="D2537" s="6"/>
      <c r="E2537" s="6"/>
      <c r="F2537" s="25"/>
      <c r="G2537" s="5"/>
      <c r="H2537" s="14"/>
      <c r="I2537" s="14"/>
      <c r="J2537"/>
      <c r="K2537"/>
    </row>
    <row r="2538" spans="1:11" x14ac:dyDescent="0.25">
      <c r="A2538" s="153"/>
      <c r="B2538" s="149"/>
      <c r="C2538" s="6"/>
      <c r="D2538" s="6"/>
      <c r="E2538" s="6"/>
      <c r="F2538" s="25"/>
      <c r="G2538" s="5"/>
      <c r="H2538" s="14"/>
      <c r="I2538" s="14"/>
      <c r="J2538"/>
      <c r="K2538"/>
    </row>
    <row r="2539" spans="1:11" x14ac:dyDescent="0.25">
      <c r="A2539" s="153"/>
      <c r="B2539" s="149"/>
      <c r="C2539" s="6"/>
      <c r="D2539" s="6"/>
      <c r="E2539" s="6"/>
      <c r="F2539" s="25"/>
      <c r="G2539" s="5"/>
      <c r="H2539" s="14"/>
      <c r="I2539" s="14"/>
      <c r="J2539"/>
      <c r="K2539"/>
    </row>
    <row r="2540" spans="1:11" x14ac:dyDescent="0.25">
      <c r="A2540" s="153"/>
      <c r="B2540" s="149"/>
      <c r="C2540" s="6"/>
      <c r="D2540" s="6"/>
      <c r="E2540" s="6"/>
      <c r="F2540" s="25"/>
      <c r="G2540" s="5"/>
      <c r="H2540" s="14"/>
      <c r="I2540" s="14"/>
      <c r="J2540"/>
      <c r="K2540"/>
    </row>
    <row r="2541" spans="1:11" x14ac:dyDescent="0.25">
      <c r="A2541" s="153"/>
      <c r="B2541" s="149"/>
      <c r="C2541" s="6"/>
      <c r="D2541" s="6"/>
      <c r="E2541" s="6"/>
      <c r="F2541" s="25"/>
      <c r="G2541" s="5"/>
      <c r="H2541" s="14"/>
      <c r="I2541" s="14"/>
      <c r="J2541"/>
      <c r="K2541"/>
    </row>
    <row r="2542" spans="1:11" x14ac:dyDescent="0.25">
      <c r="A2542" s="153"/>
      <c r="B2542" s="149"/>
      <c r="C2542" s="6"/>
      <c r="D2542" s="6"/>
      <c r="E2542" s="6"/>
      <c r="F2542" s="25"/>
      <c r="G2542" s="5"/>
      <c r="H2542" s="14"/>
      <c r="I2542" s="14"/>
      <c r="J2542"/>
      <c r="K2542"/>
    </row>
    <row r="2543" spans="1:11" x14ac:dyDescent="0.25">
      <c r="A2543" s="153"/>
      <c r="B2543" s="149"/>
      <c r="C2543" s="6"/>
      <c r="D2543" s="6"/>
      <c r="E2543" s="6"/>
      <c r="F2543" s="25"/>
      <c r="G2543" s="5"/>
      <c r="H2543" s="14"/>
      <c r="I2543" s="14"/>
      <c r="J2543"/>
      <c r="K2543"/>
    </row>
    <row r="2544" spans="1:11" x14ac:dyDescent="0.25">
      <c r="A2544" s="153"/>
      <c r="B2544" s="149"/>
      <c r="C2544" s="6"/>
      <c r="D2544" s="6"/>
      <c r="E2544" s="6"/>
      <c r="F2544" s="25"/>
      <c r="G2544" s="5"/>
      <c r="H2544" s="14"/>
      <c r="I2544" s="14"/>
      <c r="J2544"/>
      <c r="K2544"/>
    </row>
    <row r="2545" spans="1:11" x14ac:dyDescent="0.25">
      <c r="A2545" s="153"/>
      <c r="B2545" s="149"/>
      <c r="C2545" s="6"/>
      <c r="D2545" s="6"/>
      <c r="E2545" s="6"/>
      <c r="F2545" s="25"/>
      <c r="G2545" s="5"/>
      <c r="H2545" s="14"/>
      <c r="I2545" s="14"/>
      <c r="J2545"/>
      <c r="K2545"/>
    </row>
    <row r="2546" spans="1:11" x14ac:dyDescent="0.25">
      <c r="A2546" s="153"/>
      <c r="B2546" s="149"/>
      <c r="C2546" s="6"/>
      <c r="D2546" s="6"/>
      <c r="E2546" s="6"/>
      <c r="F2546" s="25"/>
      <c r="G2546" s="5"/>
      <c r="H2546" s="14"/>
      <c r="I2546" s="14"/>
      <c r="J2546"/>
      <c r="K2546"/>
    </row>
    <row r="2547" spans="1:11" x14ac:dyDescent="0.25">
      <c r="A2547" s="153"/>
      <c r="B2547" s="149"/>
      <c r="C2547" s="6"/>
      <c r="D2547" s="6"/>
      <c r="E2547" s="6"/>
      <c r="F2547" s="25"/>
      <c r="G2547" s="5"/>
      <c r="H2547" s="14"/>
      <c r="I2547" s="14"/>
      <c r="J2547"/>
      <c r="K2547"/>
    </row>
    <row r="2548" spans="1:11" x14ac:dyDescent="0.25">
      <c r="A2548" s="153"/>
      <c r="B2548" s="149"/>
      <c r="C2548" s="6"/>
      <c r="D2548" s="6"/>
      <c r="E2548" s="6"/>
      <c r="F2548" s="25"/>
      <c r="G2548" s="5"/>
      <c r="H2548" s="14"/>
      <c r="I2548" s="14"/>
      <c r="J2548"/>
      <c r="K2548"/>
    </row>
    <row r="2549" spans="1:11" x14ac:dyDescent="0.25">
      <c r="A2549" s="153"/>
      <c r="B2549" s="149"/>
      <c r="C2549" s="6"/>
      <c r="D2549" s="6"/>
      <c r="E2549" s="6"/>
      <c r="F2549" s="25"/>
      <c r="G2549" s="5"/>
      <c r="H2549" s="14"/>
      <c r="I2549" s="14"/>
      <c r="J2549"/>
      <c r="K2549"/>
    </row>
    <row r="2550" spans="1:11" x14ac:dyDescent="0.25">
      <c r="A2550" s="153"/>
      <c r="B2550" s="149"/>
      <c r="C2550" s="6"/>
      <c r="D2550" s="6"/>
      <c r="E2550" s="6"/>
      <c r="F2550" s="25"/>
      <c r="G2550" s="5"/>
      <c r="H2550" s="14"/>
      <c r="I2550" s="14"/>
      <c r="J2550"/>
      <c r="K2550"/>
    </row>
    <row r="2551" spans="1:11" x14ac:dyDescent="0.25">
      <c r="A2551" s="153"/>
      <c r="B2551" s="149"/>
      <c r="C2551" s="6"/>
      <c r="D2551" s="6"/>
      <c r="E2551" s="6"/>
      <c r="F2551" s="25"/>
      <c r="G2551" s="5"/>
      <c r="H2551" s="14"/>
      <c r="I2551" s="14"/>
      <c r="J2551"/>
      <c r="K2551"/>
    </row>
    <row r="2552" spans="1:11" x14ac:dyDescent="0.25">
      <c r="A2552" s="153"/>
      <c r="B2552" s="149"/>
      <c r="C2552" s="6"/>
      <c r="D2552" s="6"/>
      <c r="E2552" s="6"/>
      <c r="F2552" s="25"/>
      <c r="G2552" s="5"/>
      <c r="H2552" s="14"/>
      <c r="I2552" s="14"/>
      <c r="J2552"/>
      <c r="K2552"/>
    </row>
    <row r="2553" spans="1:11" x14ac:dyDescent="0.25">
      <c r="A2553" s="153"/>
      <c r="B2553" s="149"/>
      <c r="C2553" s="6"/>
      <c r="D2553" s="6"/>
      <c r="E2553" s="6"/>
      <c r="F2553" s="25"/>
      <c r="G2553" s="5"/>
      <c r="H2553" s="14"/>
      <c r="I2553" s="14"/>
      <c r="J2553"/>
      <c r="K2553"/>
    </row>
    <row r="2554" spans="1:11" x14ac:dyDescent="0.25">
      <c r="A2554" s="153"/>
      <c r="B2554" s="149"/>
      <c r="C2554" s="6"/>
      <c r="D2554" s="6"/>
      <c r="E2554" s="6"/>
      <c r="F2554" s="25"/>
      <c r="G2554" s="5"/>
      <c r="H2554" s="14"/>
      <c r="I2554" s="14"/>
      <c r="J2554"/>
      <c r="K2554"/>
    </row>
    <row r="2555" spans="1:11" x14ac:dyDescent="0.25">
      <c r="A2555" s="153"/>
      <c r="B2555" s="149"/>
      <c r="C2555" s="6"/>
      <c r="D2555" s="6"/>
      <c r="E2555" s="6"/>
      <c r="F2555" s="25"/>
      <c r="G2555" s="5"/>
      <c r="H2555" s="14"/>
      <c r="I2555" s="14"/>
      <c r="J2555"/>
      <c r="K2555"/>
    </row>
    <row r="2556" spans="1:11" x14ac:dyDescent="0.25">
      <c r="A2556" s="153"/>
      <c r="B2556" s="149"/>
      <c r="C2556" s="6"/>
      <c r="D2556" s="6"/>
      <c r="E2556" s="6"/>
      <c r="F2556" s="25"/>
      <c r="G2556" s="5"/>
      <c r="H2556" s="14"/>
      <c r="I2556" s="14"/>
      <c r="J2556"/>
      <c r="K2556"/>
    </row>
    <row r="2557" spans="1:11" x14ac:dyDescent="0.25">
      <c r="A2557" s="153"/>
      <c r="B2557" s="149"/>
      <c r="C2557" s="6"/>
      <c r="D2557" s="6"/>
      <c r="E2557" s="6"/>
      <c r="F2557" s="25"/>
      <c r="G2557" s="5"/>
      <c r="H2557" s="14"/>
      <c r="I2557" s="14"/>
      <c r="J2557"/>
      <c r="K2557"/>
    </row>
    <row r="2558" spans="1:11" x14ac:dyDescent="0.25">
      <c r="A2558" s="153"/>
      <c r="B2558" s="149"/>
      <c r="C2558" s="6"/>
      <c r="D2558" s="6"/>
      <c r="E2558" s="6"/>
      <c r="F2558" s="25"/>
      <c r="G2558" s="5"/>
      <c r="H2558" s="14"/>
      <c r="I2558" s="14"/>
      <c r="J2558"/>
      <c r="K2558"/>
    </row>
    <row r="2559" spans="1:11" x14ac:dyDescent="0.25">
      <c r="A2559" s="153"/>
      <c r="B2559" s="149"/>
      <c r="C2559" s="6"/>
      <c r="D2559" s="6"/>
      <c r="E2559" s="6"/>
      <c r="F2559" s="25"/>
      <c r="G2559" s="5"/>
      <c r="H2559" s="14"/>
      <c r="I2559" s="14"/>
      <c r="J2559"/>
      <c r="K2559"/>
    </row>
    <row r="2560" spans="1:11" x14ac:dyDescent="0.25">
      <c r="A2560" s="153"/>
      <c r="B2560" s="149"/>
      <c r="C2560" s="6"/>
      <c r="D2560" s="6"/>
      <c r="E2560" s="6"/>
      <c r="F2560" s="25"/>
      <c r="G2560" s="5"/>
      <c r="H2560" s="14"/>
      <c r="I2560" s="14"/>
      <c r="J2560"/>
      <c r="K2560"/>
    </row>
    <row r="2561" spans="1:11" x14ac:dyDescent="0.25">
      <c r="A2561" s="153"/>
      <c r="B2561" s="149"/>
      <c r="C2561" s="6"/>
      <c r="D2561" s="6"/>
      <c r="E2561" s="6"/>
      <c r="F2561" s="25"/>
      <c r="G2561" s="5"/>
      <c r="H2561" s="14"/>
      <c r="I2561" s="14"/>
      <c r="J2561"/>
      <c r="K2561"/>
    </row>
    <row r="2562" spans="1:11" x14ac:dyDescent="0.25">
      <c r="A2562" s="153"/>
      <c r="B2562" s="149"/>
      <c r="C2562" s="6"/>
      <c r="D2562" s="6"/>
      <c r="E2562" s="6"/>
      <c r="F2562" s="25"/>
      <c r="G2562" s="5"/>
      <c r="H2562" s="14"/>
      <c r="I2562" s="14"/>
      <c r="J2562"/>
      <c r="K2562"/>
    </row>
    <row r="2563" spans="1:11" x14ac:dyDescent="0.25">
      <c r="A2563" s="153"/>
      <c r="B2563" s="149"/>
      <c r="C2563" s="6"/>
      <c r="D2563" s="6"/>
      <c r="E2563" s="6"/>
      <c r="F2563" s="25"/>
      <c r="G2563" s="5"/>
      <c r="H2563" s="14"/>
      <c r="I2563" s="14"/>
      <c r="J2563"/>
      <c r="K2563"/>
    </row>
    <row r="2564" spans="1:11" x14ac:dyDescent="0.25">
      <c r="A2564" s="153"/>
      <c r="B2564" s="149"/>
      <c r="C2564" s="6"/>
      <c r="D2564" s="6"/>
      <c r="E2564" s="6"/>
      <c r="F2564" s="25"/>
      <c r="G2564" s="5"/>
      <c r="H2564" s="14"/>
      <c r="I2564" s="14"/>
      <c r="J2564"/>
      <c r="K2564"/>
    </row>
    <row r="2565" spans="1:11" x14ac:dyDescent="0.25">
      <c r="A2565" s="153"/>
      <c r="B2565" s="149"/>
      <c r="C2565" s="6"/>
      <c r="D2565" s="6"/>
      <c r="E2565" s="6"/>
      <c r="F2565" s="25"/>
      <c r="G2565" s="5"/>
      <c r="H2565" s="14"/>
      <c r="I2565" s="14"/>
      <c r="J2565"/>
      <c r="K2565"/>
    </row>
    <row r="2566" spans="1:11" x14ac:dyDescent="0.25">
      <c r="A2566" s="153"/>
      <c r="B2566" s="149"/>
      <c r="C2566" s="6"/>
      <c r="D2566" s="6"/>
      <c r="E2566" s="6"/>
      <c r="F2566" s="25"/>
      <c r="G2566" s="5"/>
      <c r="H2566" s="14"/>
      <c r="I2566" s="14"/>
      <c r="J2566"/>
      <c r="K2566"/>
    </row>
    <row r="2567" spans="1:11" x14ac:dyDescent="0.25">
      <c r="A2567" s="153"/>
      <c r="B2567" s="149"/>
      <c r="C2567" s="6"/>
      <c r="D2567" s="6"/>
      <c r="E2567" s="6"/>
      <c r="F2567" s="25"/>
      <c r="G2567" s="5"/>
      <c r="H2567" s="14"/>
      <c r="I2567" s="14"/>
      <c r="J2567"/>
      <c r="K2567"/>
    </row>
    <row r="2568" spans="1:11" x14ac:dyDescent="0.25">
      <c r="A2568" s="153"/>
      <c r="B2568" s="149"/>
      <c r="C2568" s="6"/>
      <c r="D2568" s="6"/>
      <c r="E2568" s="6"/>
      <c r="F2568" s="25"/>
      <c r="G2568" s="5"/>
      <c r="H2568" s="14"/>
      <c r="I2568" s="14"/>
      <c r="J2568"/>
      <c r="K2568"/>
    </row>
    <row r="2569" spans="1:11" x14ac:dyDescent="0.25">
      <c r="A2569" s="153"/>
      <c r="B2569" s="149"/>
      <c r="C2569" s="6"/>
      <c r="D2569" s="6"/>
      <c r="E2569" s="6"/>
      <c r="F2569" s="25"/>
      <c r="G2569" s="5"/>
      <c r="H2569" s="14"/>
      <c r="I2569" s="14"/>
      <c r="J2569"/>
      <c r="K2569"/>
    </row>
    <row r="2570" spans="1:11" x14ac:dyDescent="0.25">
      <c r="A2570" s="153"/>
      <c r="B2570" s="149"/>
      <c r="C2570" s="6"/>
      <c r="D2570" s="6"/>
      <c r="E2570" s="6"/>
      <c r="F2570" s="25"/>
      <c r="G2570" s="5"/>
      <c r="H2570" s="14"/>
      <c r="I2570" s="14"/>
      <c r="J2570"/>
      <c r="K2570"/>
    </row>
    <row r="2571" spans="1:11" x14ac:dyDescent="0.25">
      <c r="A2571" s="153"/>
      <c r="B2571" s="149"/>
      <c r="C2571" s="6"/>
      <c r="D2571" s="6"/>
      <c r="E2571" s="6"/>
      <c r="F2571" s="25"/>
      <c r="G2571" s="5"/>
      <c r="H2571" s="14"/>
      <c r="I2571" s="14"/>
      <c r="J2571"/>
      <c r="K2571"/>
    </row>
    <row r="2572" spans="1:11" x14ac:dyDescent="0.25">
      <c r="A2572" s="153"/>
      <c r="B2572" s="149"/>
      <c r="C2572" s="6"/>
      <c r="D2572" s="6"/>
      <c r="E2572" s="6"/>
      <c r="F2572" s="25"/>
      <c r="G2572" s="5"/>
      <c r="H2572" s="14"/>
      <c r="I2572" s="14"/>
      <c r="J2572"/>
      <c r="K2572"/>
    </row>
    <row r="2573" spans="1:11" x14ac:dyDescent="0.25">
      <c r="A2573" s="153"/>
      <c r="B2573" s="149"/>
      <c r="C2573" s="6"/>
      <c r="D2573" s="6"/>
      <c r="E2573" s="6"/>
      <c r="F2573" s="25"/>
      <c r="G2573" s="5"/>
      <c r="H2573" s="14"/>
      <c r="I2573" s="14"/>
      <c r="J2573"/>
      <c r="K2573"/>
    </row>
    <row r="2574" spans="1:11" x14ac:dyDescent="0.25">
      <c r="A2574" s="153"/>
      <c r="B2574" s="149"/>
      <c r="C2574" s="6"/>
      <c r="D2574" s="6"/>
      <c r="E2574" s="6"/>
      <c r="F2574" s="25"/>
      <c r="G2574" s="5"/>
      <c r="H2574" s="14"/>
      <c r="I2574" s="14"/>
      <c r="J2574"/>
      <c r="K2574"/>
    </row>
    <row r="2575" spans="1:11" x14ac:dyDescent="0.25">
      <c r="A2575" s="153"/>
      <c r="B2575" s="149"/>
      <c r="C2575" s="6"/>
      <c r="D2575" s="6"/>
      <c r="E2575" s="6"/>
      <c r="F2575" s="25"/>
      <c r="G2575" s="5"/>
      <c r="H2575" s="14"/>
      <c r="I2575" s="14"/>
      <c r="J2575"/>
      <c r="K2575"/>
    </row>
    <row r="2576" spans="1:11" x14ac:dyDescent="0.25">
      <c r="A2576" s="153"/>
      <c r="B2576" s="149"/>
      <c r="C2576" s="6"/>
      <c r="D2576" s="6"/>
      <c r="E2576" s="6"/>
      <c r="F2576" s="25"/>
      <c r="G2576" s="5"/>
      <c r="H2576" s="14"/>
      <c r="I2576" s="14"/>
      <c r="J2576"/>
      <c r="K2576"/>
    </row>
    <row r="2577" spans="1:11" x14ac:dyDescent="0.25">
      <c r="A2577" s="153"/>
      <c r="B2577" s="149"/>
      <c r="C2577" s="6"/>
      <c r="D2577" s="6"/>
      <c r="E2577" s="6"/>
      <c r="F2577" s="25"/>
      <c r="G2577" s="5"/>
      <c r="H2577" s="14"/>
      <c r="I2577" s="14"/>
      <c r="J2577"/>
      <c r="K2577"/>
    </row>
    <row r="2578" spans="1:11" x14ac:dyDescent="0.25">
      <c r="A2578" s="153"/>
      <c r="B2578" s="149"/>
      <c r="C2578" s="6"/>
      <c r="D2578" s="6"/>
      <c r="E2578" s="6"/>
      <c r="F2578" s="25"/>
      <c r="G2578" s="5"/>
      <c r="H2578" s="14"/>
      <c r="I2578" s="14"/>
      <c r="J2578"/>
      <c r="K2578"/>
    </row>
    <row r="2579" spans="1:11" x14ac:dyDescent="0.25">
      <c r="A2579" s="153"/>
      <c r="B2579" s="149"/>
      <c r="C2579" s="6"/>
      <c r="D2579" s="6"/>
      <c r="E2579" s="6"/>
      <c r="F2579" s="25"/>
      <c r="G2579" s="5"/>
      <c r="H2579" s="14"/>
      <c r="I2579" s="14"/>
      <c r="J2579"/>
      <c r="K2579"/>
    </row>
    <row r="2580" spans="1:11" x14ac:dyDescent="0.25">
      <c r="A2580" s="153"/>
      <c r="B2580" s="149"/>
      <c r="C2580" s="6"/>
      <c r="D2580" s="6"/>
      <c r="E2580" s="6"/>
      <c r="F2580" s="25"/>
      <c r="G2580" s="5"/>
      <c r="H2580" s="14"/>
      <c r="I2580" s="14"/>
      <c r="J2580"/>
      <c r="K2580"/>
    </row>
    <row r="2581" spans="1:11" x14ac:dyDescent="0.25">
      <c r="A2581" s="153"/>
      <c r="B2581" s="149"/>
      <c r="C2581" s="6"/>
      <c r="D2581" s="6"/>
      <c r="E2581" s="6"/>
      <c r="F2581" s="25"/>
      <c r="G2581" s="5"/>
      <c r="H2581" s="14"/>
      <c r="I2581" s="14"/>
      <c r="J2581"/>
      <c r="K2581"/>
    </row>
    <row r="2582" spans="1:11" x14ac:dyDescent="0.25">
      <c r="A2582" s="153"/>
      <c r="B2582" s="149"/>
      <c r="C2582" s="6"/>
      <c r="D2582" s="6"/>
      <c r="E2582" s="6"/>
      <c r="F2582" s="25"/>
      <c r="G2582" s="5"/>
      <c r="H2582" s="14"/>
      <c r="I2582" s="14"/>
      <c r="J2582"/>
      <c r="K2582"/>
    </row>
    <row r="2583" spans="1:11" x14ac:dyDescent="0.25">
      <c r="A2583" s="153"/>
      <c r="B2583" s="149"/>
      <c r="C2583" s="6"/>
      <c r="D2583" s="6"/>
      <c r="E2583" s="6"/>
      <c r="F2583" s="25"/>
      <c r="G2583" s="5"/>
      <c r="H2583" s="14"/>
      <c r="I2583" s="14"/>
      <c r="J2583"/>
      <c r="K2583"/>
    </row>
    <row r="2584" spans="1:11" x14ac:dyDescent="0.25">
      <c r="A2584" s="153"/>
      <c r="B2584" s="149"/>
      <c r="C2584" s="6"/>
      <c r="D2584" s="6"/>
      <c r="E2584" s="6"/>
      <c r="F2584" s="25"/>
      <c r="G2584" s="5"/>
      <c r="H2584" s="14"/>
      <c r="I2584" s="14"/>
      <c r="J2584"/>
      <c r="K2584"/>
    </row>
    <row r="2585" spans="1:11" x14ac:dyDescent="0.25">
      <c r="A2585" s="153"/>
      <c r="B2585" s="149"/>
      <c r="C2585" s="6"/>
      <c r="D2585" s="6"/>
      <c r="E2585" s="6"/>
      <c r="F2585" s="25"/>
      <c r="G2585" s="5"/>
      <c r="H2585" s="14"/>
      <c r="I2585" s="14"/>
      <c r="J2585"/>
      <c r="K2585"/>
    </row>
    <row r="2586" spans="1:11" x14ac:dyDescent="0.25">
      <c r="A2586" s="153"/>
      <c r="B2586" s="149"/>
      <c r="C2586" s="6"/>
      <c r="D2586" s="6"/>
      <c r="E2586" s="6"/>
      <c r="F2586" s="25"/>
      <c r="G2586" s="5"/>
      <c r="H2586" s="14"/>
      <c r="I2586" s="14"/>
      <c r="J2586"/>
      <c r="K2586"/>
    </row>
    <row r="2587" spans="1:11" x14ac:dyDescent="0.25">
      <c r="A2587" s="153"/>
      <c r="B2587" s="149"/>
      <c r="C2587" s="6"/>
      <c r="D2587" s="6"/>
      <c r="E2587" s="6"/>
      <c r="F2587" s="25"/>
      <c r="G2587" s="5"/>
      <c r="H2587" s="14"/>
      <c r="I2587" s="14"/>
      <c r="J2587"/>
      <c r="K2587"/>
    </row>
    <row r="2588" spans="1:11" x14ac:dyDescent="0.25">
      <c r="A2588" s="153"/>
      <c r="B2588" s="149"/>
      <c r="C2588" s="6"/>
      <c r="D2588" s="6"/>
      <c r="E2588" s="6"/>
      <c r="F2588" s="25"/>
      <c r="G2588" s="5"/>
      <c r="H2588" s="14"/>
      <c r="I2588" s="14"/>
      <c r="J2588"/>
      <c r="K2588"/>
    </row>
    <row r="2589" spans="1:11" x14ac:dyDescent="0.25">
      <c r="A2589" s="153"/>
      <c r="B2589" s="149"/>
      <c r="C2589" s="6"/>
      <c r="D2589" s="6"/>
      <c r="E2589" s="6"/>
      <c r="F2589" s="25"/>
      <c r="G2589" s="5"/>
      <c r="H2589" s="14"/>
      <c r="I2589" s="14"/>
      <c r="J2589"/>
      <c r="K2589"/>
    </row>
    <row r="2590" spans="1:11" x14ac:dyDescent="0.25">
      <c r="A2590" s="153"/>
      <c r="B2590" s="149"/>
      <c r="C2590" s="6"/>
      <c r="D2590" s="6"/>
      <c r="E2590" s="6"/>
      <c r="F2590" s="25"/>
      <c r="G2590" s="5"/>
      <c r="H2590" s="14"/>
      <c r="I2590" s="14"/>
      <c r="J2590"/>
      <c r="K2590"/>
    </row>
    <row r="2591" spans="1:11" x14ac:dyDescent="0.25">
      <c r="A2591" s="153"/>
      <c r="B2591" s="149"/>
      <c r="C2591" s="6"/>
      <c r="D2591" s="6"/>
      <c r="E2591" s="6"/>
      <c r="F2591" s="25"/>
      <c r="G2591" s="5"/>
      <c r="H2591" s="14"/>
      <c r="I2591" s="14"/>
      <c r="J2591"/>
      <c r="K2591"/>
    </row>
    <row r="2592" spans="1:11" x14ac:dyDescent="0.25">
      <c r="A2592" s="153"/>
      <c r="B2592" s="149"/>
      <c r="C2592" s="6"/>
      <c r="D2592" s="6"/>
      <c r="E2592" s="6"/>
      <c r="F2592" s="25"/>
      <c r="G2592" s="5"/>
      <c r="H2592" s="14"/>
      <c r="I2592" s="14"/>
      <c r="J2592"/>
      <c r="K2592"/>
    </row>
    <row r="2593" spans="1:11" x14ac:dyDescent="0.25">
      <c r="A2593" s="153"/>
      <c r="B2593" s="149"/>
      <c r="C2593" s="6"/>
      <c r="D2593" s="6"/>
      <c r="E2593" s="6"/>
      <c r="F2593" s="25"/>
      <c r="G2593" s="5"/>
      <c r="H2593" s="14"/>
      <c r="I2593" s="14"/>
      <c r="J2593"/>
      <c r="K2593"/>
    </row>
    <row r="2594" spans="1:11" x14ac:dyDescent="0.25">
      <c r="A2594" s="153"/>
      <c r="B2594" s="149"/>
      <c r="C2594" s="6"/>
      <c r="D2594" s="6"/>
      <c r="E2594" s="6"/>
      <c r="F2594" s="25"/>
      <c r="G2594" s="5"/>
      <c r="H2594" s="14"/>
      <c r="I2594" s="14"/>
      <c r="J2594"/>
      <c r="K2594"/>
    </row>
    <row r="2595" spans="1:11" x14ac:dyDescent="0.25">
      <c r="A2595" s="153"/>
      <c r="B2595" s="149"/>
      <c r="C2595" s="6"/>
      <c r="D2595" s="6"/>
      <c r="E2595" s="6"/>
      <c r="F2595" s="25"/>
      <c r="G2595" s="5"/>
      <c r="H2595" s="14"/>
      <c r="I2595" s="14"/>
      <c r="J2595"/>
      <c r="K2595"/>
    </row>
    <row r="2596" spans="1:11" x14ac:dyDescent="0.25">
      <c r="A2596" s="153"/>
      <c r="B2596" s="149"/>
      <c r="C2596" s="6"/>
      <c r="D2596" s="6"/>
      <c r="E2596" s="6"/>
      <c r="F2596" s="25"/>
      <c r="G2596" s="5"/>
      <c r="H2596" s="14"/>
      <c r="I2596" s="14"/>
      <c r="J2596"/>
      <c r="K2596"/>
    </row>
    <row r="2597" spans="1:11" x14ac:dyDescent="0.25">
      <c r="A2597" s="153"/>
      <c r="B2597" s="149"/>
      <c r="C2597" s="6"/>
      <c r="D2597" s="6"/>
      <c r="E2597" s="6"/>
      <c r="F2597" s="25"/>
      <c r="G2597" s="5"/>
      <c r="H2597" s="14"/>
      <c r="I2597" s="14"/>
      <c r="J2597"/>
      <c r="K2597"/>
    </row>
    <row r="2598" spans="1:11" x14ac:dyDescent="0.25">
      <c r="A2598" s="153"/>
      <c r="B2598" s="149"/>
      <c r="C2598" s="6"/>
      <c r="D2598" s="6"/>
      <c r="E2598" s="6"/>
      <c r="F2598" s="25"/>
      <c r="G2598" s="5"/>
      <c r="H2598" s="14"/>
      <c r="I2598" s="14"/>
      <c r="J2598"/>
      <c r="K2598"/>
    </row>
    <row r="2599" spans="1:11" x14ac:dyDescent="0.25">
      <c r="A2599" s="153"/>
      <c r="B2599" s="149"/>
      <c r="C2599" s="6"/>
      <c r="D2599" s="6"/>
      <c r="E2599" s="6"/>
      <c r="F2599" s="25"/>
      <c r="G2599" s="5"/>
      <c r="H2599" s="14"/>
      <c r="I2599" s="14"/>
      <c r="J2599"/>
      <c r="K2599"/>
    </row>
    <row r="2600" spans="1:11" x14ac:dyDescent="0.25">
      <c r="A2600" s="153"/>
      <c r="B2600" s="149"/>
      <c r="C2600" s="6"/>
      <c r="D2600" s="6"/>
      <c r="E2600" s="6"/>
      <c r="F2600" s="25"/>
      <c r="G2600" s="5"/>
      <c r="H2600" s="14"/>
      <c r="I2600" s="14"/>
      <c r="J2600"/>
      <c r="K2600"/>
    </row>
    <row r="2601" spans="1:11" x14ac:dyDescent="0.25">
      <c r="A2601" s="153"/>
      <c r="B2601" s="149"/>
      <c r="C2601" s="6"/>
      <c r="D2601" s="6"/>
      <c r="E2601" s="6"/>
      <c r="F2601" s="25"/>
      <c r="G2601" s="5"/>
      <c r="H2601" s="14"/>
      <c r="I2601" s="14"/>
      <c r="J2601"/>
      <c r="K2601"/>
    </row>
    <row r="2602" spans="1:11" x14ac:dyDescent="0.25">
      <c r="A2602" s="153"/>
      <c r="B2602" s="149"/>
      <c r="C2602" s="6"/>
      <c r="D2602" s="6"/>
      <c r="E2602" s="6"/>
      <c r="F2602" s="25"/>
      <c r="G2602" s="5"/>
      <c r="H2602" s="14"/>
      <c r="I2602" s="14"/>
      <c r="J2602"/>
      <c r="K2602"/>
    </row>
    <row r="2603" spans="1:11" x14ac:dyDescent="0.25">
      <c r="A2603" s="153"/>
      <c r="B2603" s="149"/>
      <c r="C2603" s="6"/>
      <c r="D2603" s="6"/>
      <c r="E2603" s="6"/>
      <c r="F2603" s="25"/>
      <c r="G2603" s="5"/>
      <c r="H2603" s="14"/>
      <c r="I2603" s="14"/>
      <c r="J2603"/>
      <c r="K2603"/>
    </row>
    <row r="2604" spans="1:11" x14ac:dyDescent="0.25">
      <c r="A2604" s="153"/>
      <c r="B2604" s="149"/>
      <c r="C2604" s="6"/>
      <c r="D2604" s="6"/>
      <c r="E2604" s="6"/>
      <c r="F2604" s="25"/>
      <c r="G2604" s="5"/>
      <c r="H2604" s="14"/>
      <c r="I2604" s="14"/>
      <c r="J2604"/>
      <c r="K2604"/>
    </row>
    <row r="2605" spans="1:11" x14ac:dyDescent="0.25">
      <c r="A2605" s="153"/>
      <c r="B2605" s="149"/>
      <c r="C2605" s="6"/>
      <c r="D2605" s="6"/>
      <c r="E2605" s="6"/>
      <c r="F2605" s="25"/>
      <c r="G2605" s="5"/>
      <c r="H2605" s="14"/>
      <c r="I2605" s="14"/>
      <c r="J2605"/>
      <c r="K2605"/>
    </row>
    <row r="2606" spans="1:11" x14ac:dyDescent="0.25">
      <c r="A2606" s="153"/>
      <c r="B2606" s="149"/>
      <c r="C2606" s="6"/>
      <c r="D2606" s="6"/>
      <c r="E2606" s="6"/>
      <c r="F2606" s="25"/>
      <c r="G2606" s="5"/>
      <c r="H2606" s="14"/>
      <c r="I2606" s="14"/>
      <c r="J2606"/>
      <c r="K2606"/>
    </row>
    <row r="2607" spans="1:11" x14ac:dyDescent="0.25">
      <c r="A2607" s="153"/>
      <c r="B2607" s="149"/>
      <c r="C2607" s="6"/>
      <c r="D2607" s="6"/>
      <c r="E2607" s="6"/>
      <c r="F2607" s="25"/>
      <c r="G2607" s="5"/>
      <c r="H2607" s="14"/>
      <c r="I2607" s="14"/>
      <c r="J2607"/>
      <c r="K2607"/>
    </row>
    <row r="2608" spans="1:11" x14ac:dyDescent="0.25">
      <c r="A2608" s="153"/>
      <c r="B2608" s="149"/>
      <c r="C2608" s="6"/>
      <c r="D2608" s="6"/>
      <c r="E2608" s="6"/>
      <c r="F2608" s="25"/>
      <c r="G2608" s="5"/>
      <c r="H2608" s="14"/>
      <c r="I2608" s="14"/>
      <c r="J2608"/>
      <c r="K2608"/>
    </row>
    <row r="2609" spans="1:11" x14ac:dyDescent="0.25">
      <c r="A2609" s="153"/>
      <c r="B2609" s="149"/>
      <c r="C2609" s="6"/>
      <c r="D2609" s="6"/>
      <c r="E2609" s="6"/>
      <c r="F2609" s="25"/>
      <c r="G2609" s="5"/>
      <c r="H2609" s="14"/>
      <c r="I2609" s="14"/>
      <c r="J2609"/>
      <c r="K2609"/>
    </row>
    <row r="2610" spans="1:11" x14ac:dyDescent="0.25">
      <c r="A2610" s="153"/>
      <c r="B2610" s="149"/>
      <c r="C2610" s="6"/>
      <c r="D2610" s="6"/>
      <c r="E2610" s="6"/>
      <c r="F2610" s="25"/>
      <c r="G2610" s="5"/>
      <c r="H2610" s="14"/>
      <c r="I2610" s="14"/>
      <c r="J2610"/>
      <c r="K2610"/>
    </row>
    <row r="2611" spans="1:11" x14ac:dyDescent="0.25">
      <c r="A2611" s="153"/>
      <c r="B2611" s="149"/>
      <c r="C2611" s="6"/>
      <c r="D2611" s="6"/>
      <c r="E2611" s="6"/>
      <c r="F2611" s="25"/>
      <c r="G2611" s="5"/>
      <c r="H2611" s="14"/>
      <c r="I2611" s="14"/>
      <c r="J2611"/>
      <c r="K2611"/>
    </row>
    <row r="2612" spans="1:11" x14ac:dyDescent="0.25">
      <c r="A2612" s="153"/>
      <c r="B2612" s="149"/>
      <c r="C2612" s="6"/>
      <c r="D2612" s="6"/>
      <c r="E2612" s="6"/>
      <c r="F2612" s="25"/>
      <c r="G2612" s="5"/>
      <c r="H2612" s="14"/>
      <c r="I2612" s="14"/>
      <c r="J2612"/>
      <c r="K2612"/>
    </row>
    <row r="2613" spans="1:11" x14ac:dyDescent="0.25">
      <c r="A2613" s="153"/>
      <c r="B2613" s="149"/>
      <c r="C2613" s="6"/>
      <c r="D2613" s="6"/>
      <c r="E2613" s="6"/>
      <c r="F2613" s="25"/>
      <c r="G2613" s="5"/>
      <c r="H2613" s="14"/>
      <c r="I2613" s="14"/>
      <c r="J2613"/>
      <c r="K2613"/>
    </row>
    <row r="2614" spans="1:11" x14ac:dyDescent="0.25">
      <c r="A2614" s="153"/>
      <c r="B2614" s="149"/>
      <c r="C2614" s="6"/>
      <c r="D2614" s="6"/>
      <c r="E2614" s="6"/>
      <c r="F2614" s="25"/>
      <c r="G2614" s="5"/>
      <c r="H2614" s="14"/>
      <c r="I2614" s="14"/>
      <c r="J2614"/>
      <c r="K2614"/>
    </row>
    <row r="2615" spans="1:11" x14ac:dyDescent="0.25">
      <c r="A2615" s="153"/>
      <c r="B2615" s="149"/>
      <c r="C2615" s="6"/>
      <c r="D2615" s="6"/>
      <c r="E2615" s="6"/>
      <c r="F2615" s="25"/>
      <c r="G2615" s="5"/>
      <c r="H2615" s="14"/>
      <c r="I2615" s="14"/>
      <c r="J2615"/>
      <c r="K2615"/>
    </row>
    <row r="2616" spans="1:11" x14ac:dyDescent="0.25">
      <c r="A2616" s="153"/>
      <c r="B2616" s="149"/>
      <c r="C2616" s="6"/>
      <c r="D2616" s="6"/>
      <c r="E2616" s="6"/>
      <c r="F2616" s="25"/>
      <c r="G2616" s="5"/>
      <c r="H2616" s="14"/>
      <c r="I2616" s="14"/>
      <c r="J2616"/>
      <c r="K2616"/>
    </row>
    <row r="2617" spans="1:11" x14ac:dyDescent="0.25">
      <c r="A2617" s="153"/>
      <c r="B2617" s="149"/>
      <c r="C2617" s="6"/>
      <c r="D2617" s="6"/>
      <c r="E2617" s="6"/>
      <c r="F2617" s="25"/>
      <c r="G2617" s="5"/>
      <c r="H2617" s="14"/>
      <c r="I2617" s="14"/>
      <c r="J2617"/>
      <c r="K2617"/>
    </row>
    <row r="2618" spans="1:11" x14ac:dyDescent="0.25">
      <c r="A2618" s="153"/>
      <c r="B2618" s="149"/>
      <c r="C2618" s="6"/>
      <c r="D2618" s="6"/>
      <c r="E2618" s="6"/>
      <c r="F2618" s="25"/>
      <c r="G2618" s="5"/>
      <c r="H2618" s="14"/>
      <c r="I2618" s="14"/>
      <c r="J2618"/>
      <c r="K2618"/>
    </row>
    <row r="2619" spans="1:11" x14ac:dyDescent="0.25">
      <c r="A2619" s="153"/>
      <c r="B2619" s="149"/>
      <c r="C2619" s="6"/>
      <c r="D2619" s="6"/>
      <c r="E2619" s="6"/>
      <c r="F2619" s="25"/>
      <c r="G2619" s="5"/>
      <c r="H2619" s="14"/>
      <c r="I2619" s="14"/>
      <c r="J2619"/>
      <c r="K2619"/>
    </row>
    <row r="2620" spans="1:11" x14ac:dyDescent="0.25">
      <c r="A2620" s="153"/>
      <c r="B2620" s="149"/>
      <c r="C2620" s="6"/>
      <c r="D2620" s="6"/>
      <c r="E2620" s="6"/>
      <c r="F2620" s="25"/>
      <c r="G2620" s="5"/>
      <c r="H2620" s="14"/>
      <c r="I2620" s="14"/>
      <c r="J2620"/>
      <c r="K2620"/>
    </row>
    <row r="2621" spans="1:11" x14ac:dyDescent="0.25">
      <c r="A2621" s="153"/>
      <c r="B2621" s="149"/>
      <c r="C2621" s="6"/>
      <c r="D2621" s="6"/>
      <c r="E2621" s="6"/>
      <c r="F2621" s="25"/>
      <c r="G2621" s="5"/>
      <c r="H2621" s="14"/>
      <c r="I2621" s="14"/>
      <c r="J2621"/>
      <c r="K2621"/>
    </row>
    <row r="2622" spans="1:11" x14ac:dyDescent="0.25">
      <c r="A2622" s="153"/>
      <c r="B2622" s="149"/>
      <c r="C2622" s="6"/>
      <c r="D2622" s="6"/>
      <c r="E2622" s="6"/>
      <c r="F2622" s="25"/>
      <c r="G2622" s="5"/>
      <c r="H2622" s="14"/>
      <c r="I2622" s="14"/>
      <c r="J2622"/>
      <c r="K2622"/>
    </row>
    <row r="2623" spans="1:11" x14ac:dyDescent="0.25">
      <c r="A2623" s="153"/>
      <c r="B2623" s="149"/>
      <c r="C2623" s="6"/>
      <c r="D2623" s="6"/>
      <c r="E2623" s="6"/>
      <c r="F2623" s="25"/>
      <c r="G2623" s="5"/>
      <c r="H2623" s="14"/>
      <c r="I2623" s="14"/>
      <c r="J2623"/>
      <c r="K2623"/>
    </row>
    <row r="2624" spans="1:11" x14ac:dyDescent="0.25">
      <c r="A2624" s="153"/>
      <c r="B2624" s="149"/>
      <c r="C2624" s="6"/>
      <c r="D2624" s="6"/>
      <c r="E2624" s="6"/>
      <c r="F2624" s="25"/>
      <c r="G2624" s="5"/>
      <c r="H2624" s="14"/>
      <c r="I2624" s="14"/>
      <c r="J2624"/>
      <c r="K2624"/>
    </row>
    <row r="2625" spans="1:11" x14ac:dyDescent="0.25">
      <c r="A2625" s="153"/>
      <c r="B2625" s="149"/>
      <c r="C2625" s="6"/>
      <c r="D2625" s="6"/>
      <c r="E2625" s="6"/>
      <c r="F2625" s="25"/>
      <c r="G2625" s="5"/>
      <c r="H2625" s="14"/>
      <c r="I2625" s="14"/>
      <c r="J2625"/>
      <c r="K2625"/>
    </row>
    <row r="2626" spans="1:11" x14ac:dyDescent="0.25">
      <c r="A2626" s="153"/>
      <c r="B2626" s="149"/>
      <c r="C2626" s="6"/>
      <c r="D2626" s="6"/>
      <c r="E2626" s="6"/>
      <c r="F2626" s="25"/>
      <c r="G2626" s="5"/>
      <c r="H2626" s="14"/>
      <c r="I2626" s="14"/>
      <c r="J2626"/>
      <c r="K2626"/>
    </row>
    <row r="2627" spans="1:11" x14ac:dyDescent="0.25">
      <c r="A2627" s="153"/>
      <c r="B2627" s="149"/>
      <c r="C2627" s="6"/>
      <c r="D2627" s="6"/>
      <c r="E2627" s="6"/>
      <c r="F2627" s="25"/>
      <c r="G2627" s="5"/>
      <c r="H2627" s="14"/>
      <c r="I2627" s="14"/>
      <c r="J2627"/>
      <c r="K2627"/>
    </row>
    <row r="2628" spans="1:11" x14ac:dyDescent="0.25">
      <c r="A2628" s="153"/>
      <c r="B2628" s="149"/>
      <c r="C2628" s="6"/>
      <c r="D2628" s="6"/>
      <c r="E2628" s="6"/>
      <c r="F2628" s="25"/>
      <c r="G2628" s="5"/>
      <c r="H2628" s="14"/>
      <c r="I2628" s="14"/>
      <c r="J2628"/>
      <c r="K2628"/>
    </row>
    <row r="2629" spans="1:11" x14ac:dyDescent="0.25">
      <c r="A2629" s="153"/>
      <c r="B2629" s="149"/>
      <c r="C2629" s="6"/>
      <c r="D2629" s="6"/>
      <c r="E2629" s="6"/>
      <c r="F2629" s="25"/>
      <c r="G2629" s="5"/>
      <c r="H2629" s="14"/>
      <c r="I2629" s="14"/>
      <c r="J2629"/>
      <c r="K2629"/>
    </row>
    <row r="2630" spans="1:11" x14ac:dyDescent="0.25">
      <c r="A2630" s="153"/>
      <c r="B2630" s="149"/>
      <c r="C2630" s="6"/>
      <c r="D2630" s="6"/>
      <c r="E2630" s="6"/>
      <c r="F2630" s="25"/>
      <c r="G2630" s="5"/>
      <c r="H2630" s="14"/>
      <c r="I2630" s="14"/>
      <c r="J2630"/>
      <c r="K2630"/>
    </row>
    <row r="2631" spans="1:11" x14ac:dyDescent="0.25">
      <c r="A2631" s="153"/>
      <c r="B2631" s="149"/>
      <c r="C2631" s="6"/>
      <c r="D2631" s="6"/>
      <c r="E2631" s="6"/>
      <c r="F2631" s="25"/>
      <c r="G2631" s="5"/>
      <c r="H2631" s="14"/>
      <c r="I2631" s="14"/>
      <c r="J2631"/>
      <c r="K2631"/>
    </row>
    <row r="2632" spans="1:11" x14ac:dyDescent="0.25">
      <c r="A2632" s="153"/>
      <c r="B2632" s="149"/>
      <c r="C2632" s="6"/>
      <c r="D2632" s="6"/>
      <c r="E2632" s="6"/>
      <c r="F2632" s="25"/>
      <c r="G2632" s="5"/>
      <c r="H2632" s="14"/>
      <c r="I2632" s="14"/>
      <c r="J2632"/>
      <c r="K2632"/>
    </row>
    <row r="2633" spans="1:11" x14ac:dyDescent="0.25">
      <c r="A2633" s="153"/>
      <c r="B2633" s="149"/>
      <c r="C2633" s="6"/>
      <c r="D2633" s="6"/>
      <c r="E2633" s="6"/>
      <c r="F2633" s="25"/>
      <c r="G2633" s="5"/>
      <c r="H2633" s="14"/>
      <c r="I2633" s="14"/>
      <c r="J2633"/>
      <c r="K2633"/>
    </row>
    <row r="2634" spans="1:11" x14ac:dyDescent="0.25">
      <c r="A2634" s="153"/>
      <c r="B2634" s="149"/>
      <c r="C2634" s="6"/>
      <c r="D2634" s="6"/>
      <c r="E2634" s="6"/>
      <c r="F2634" s="25"/>
      <c r="G2634" s="5"/>
      <c r="H2634" s="14"/>
      <c r="I2634" s="14"/>
      <c r="J2634"/>
      <c r="K2634"/>
    </row>
    <row r="2635" spans="1:11" x14ac:dyDescent="0.25">
      <c r="A2635" s="153"/>
      <c r="B2635" s="149"/>
      <c r="C2635" s="6"/>
      <c r="D2635" s="6"/>
      <c r="E2635" s="6"/>
      <c r="F2635" s="25"/>
      <c r="G2635" s="5"/>
      <c r="H2635" s="14"/>
      <c r="I2635" s="14"/>
      <c r="J2635"/>
      <c r="K2635"/>
    </row>
    <row r="2636" spans="1:11" x14ac:dyDescent="0.25">
      <c r="A2636" s="153"/>
      <c r="B2636" s="149"/>
      <c r="C2636" s="6"/>
      <c r="D2636" s="6"/>
      <c r="E2636" s="6"/>
      <c r="F2636" s="25"/>
      <c r="G2636" s="5"/>
      <c r="H2636" s="14"/>
      <c r="I2636" s="14"/>
      <c r="J2636"/>
      <c r="K2636"/>
    </row>
    <row r="2637" spans="1:11" x14ac:dyDescent="0.25">
      <c r="A2637" s="153"/>
      <c r="B2637" s="149"/>
      <c r="C2637" s="6"/>
      <c r="D2637" s="6"/>
      <c r="E2637" s="6"/>
      <c r="F2637" s="25"/>
      <c r="G2637" s="5"/>
      <c r="H2637" s="14"/>
      <c r="I2637" s="14"/>
      <c r="J2637"/>
      <c r="K2637"/>
    </row>
    <row r="2638" spans="1:11" x14ac:dyDescent="0.25">
      <c r="A2638" s="153"/>
      <c r="B2638" s="149"/>
      <c r="C2638" s="6"/>
      <c r="D2638" s="6"/>
      <c r="E2638" s="6"/>
      <c r="F2638" s="25"/>
      <c r="G2638" s="5"/>
      <c r="H2638" s="14"/>
      <c r="I2638" s="14"/>
      <c r="J2638"/>
      <c r="K2638"/>
    </row>
    <row r="2639" spans="1:11" x14ac:dyDescent="0.25">
      <c r="A2639" s="153"/>
      <c r="B2639" s="149"/>
      <c r="C2639" s="6"/>
      <c r="D2639" s="6"/>
      <c r="E2639" s="6"/>
      <c r="F2639" s="25"/>
      <c r="G2639" s="5"/>
      <c r="H2639" s="14"/>
      <c r="I2639" s="14"/>
      <c r="J2639"/>
      <c r="K2639"/>
    </row>
    <row r="2640" spans="1:11" x14ac:dyDescent="0.25">
      <c r="A2640" s="153"/>
      <c r="B2640" s="149"/>
      <c r="C2640" s="6"/>
      <c r="D2640" s="6"/>
      <c r="E2640" s="6"/>
      <c r="F2640" s="25"/>
      <c r="G2640" s="5"/>
      <c r="H2640" s="14"/>
      <c r="I2640" s="14"/>
      <c r="J2640"/>
      <c r="K2640"/>
    </row>
    <row r="2641" spans="1:11" x14ac:dyDescent="0.25">
      <c r="A2641" s="153"/>
      <c r="B2641" s="149"/>
      <c r="C2641" s="6"/>
      <c r="D2641" s="6"/>
      <c r="E2641" s="6"/>
      <c r="F2641" s="25"/>
      <c r="G2641" s="5"/>
      <c r="H2641" s="14"/>
      <c r="I2641" s="14"/>
      <c r="J2641"/>
      <c r="K2641"/>
    </row>
    <row r="2642" spans="1:11" x14ac:dyDescent="0.25">
      <c r="A2642" s="153"/>
      <c r="B2642" s="149"/>
      <c r="C2642" s="6"/>
      <c r="D2642" s="6"/>
      <c r="E2642" s="6"/>
      <c r="F2642" s="25"/>
      <c r="G2642" s="5"/>
      <c r="H2642" s="14"/>
      <c r="I2642" s="14"/>
      <c r="J2642"/>
      <c r="K2642"/>
    </row>
    <row r="2643" spans="1:11" x14ac:dyDescent="0.25">
      <c r="A2643" s="153"/>
      <c r="B2643" s="149"/>
      <c r="C2643" s="6"/>
      <c r="D2643" s="6"/>
      <c r="E2643" s="6"/>
      <c r="F2643" s="25"/>
      <c r="G2643" s="5"/>
      <c r="H2643" s="14"/>
      <c r="I2643" s="14"/>
      <c r="J2643"/>
      <c r="K2643"/>
    </row>
    <row r="2644" spans="1:11" x14ac:dyDescent="0.25">
      <c r="A2644" s="153"/>
      <c r="B2644" s="149"/>
      <c r="C2644" s="6"/>
      <c r="D2644" s="6"/>
      <c r="E2644" s="6"/>
      <c r="F2644" s="25"/>
      <c r="G2644" s="5"/>
      <c r="H2644" s="14"/>
      <c r="I2644" s="14"/>
      <c r="J2644"/>
      <c r="K2644"/>
    </row>
    <row r="2645" spans="1:11" x14ac:dyDescent="0.25">
      <c r="A2645" s="153"/>
      <c r="B2645" s="149"/>
      <c r="C2645" s="6"/>
      <c r="D2645" s="6"/>
      <c r="E2645" s="6"/>
      <c r="F2645" s="25"/>
      <c r="G2645" s="5"/>
      <c r="H2645" s="14"/>
      <c r="I2645" s="14"/>
      <c r="J2645"/>
      <c r="K2645"/>
    </row>
    <row r="2646" spans="1:11" x14ac:dyDescent="0.25">
      <c r="A2646" s="153"/>
      <c r="B2646" s="149"/>
      <c r="C2646" s="6"/>
      <c r="D2646" s="6"/>
      <c r="E2646" s="6"/>
      <c r="F2646" s="25"/>
      <c r="G2646" s="5"/>
      <c r="H2646" s="14"/>
      <c r="I2646" s="14"/>
      <c r="J2646"/>
      <c r="K2646"/>
    </row>
    <row r="2647" spans="1:11" x14ac:dyDescent="0.25">
      <c r="A2647" s="153"/>
      <c r="B2647" s="149"/>
      <c r="C2647" s="6"/>
      <c r="D2647" s="6"/>
      <c r="E2647" s="6"/>
      <c r="F2647" s="25"/>
      <c r="G2647" s="5"/>
      <c r="H2647" s="14"/>
      <c r="I2647" s="14"/>
      <c r="J2647"/>
      <c r="K2647"/>
    </row>
    <row r="2648" spans="1:11" x14ac:dyDescent="0.25">
      <c r="A2648" s="153"/>
      <c r="B2648" s="149"/>
      <c r="C2648" s="6"/>
      <c r="D2648" s="6"/>
      <c r="E2648" s="6"/>
      <c r="F2648" s="25"/>
      <c r="G2648" s="5"/>
      <c r="H2648" s="14"/>
      <c r="I2648" s="14"/>
      <c r="J2648"/>
      <c r="K2648"/>
    </row>
    <row r="2649" spans="1:11" x14ac:dyDescent="0.25">
      <c r="A2649" s="153"/>
      <c r="B2649" s="149"/>
      <c r="C2649" s="6"/>
      <c r="D2649" s="6"/>
      <c r="E2649" s="6"/>
      <c r="F2649" s="25"/>
      <c r="G2649" s="5"/>
      <c r="H2649" s="14"/>
      <c r="I2649" s="14"/>
      <c r="J2649"/>
      <c r="K2649"/>
    </row>
    <row r="2650" spans="1:11" x14ac:dyDescent="0.25">
      <c r="A2650" s="153"/>
      <c r="B2650" s="149"/>
      <c r="C2650" s="6"/>
      <c r="D2650" s="6"/>
      <c r="E2650" s="6"/>
      <c r="F2650" s="25"/>
      <c r="G2650" s="5"/>
      <c r="H2650" s="14"/>
      <c r="I2650" s="14"/>
      <c r="J2650"/>
      <c r="K2650"/>
    </row>
    <row r="2651" spans="1:11" x14ac:dyDescent="0.25">
      <c r="A2651" s="153"/>
      <c r="B2651" s="149"/>
      <c r="C2651" s="6"/>
      <c r="D2651" s="6"/>
      <c r="E2651" s="6"/>
      <c r="F2651" s="25"/>
      <c r="G2651" s="5"/>
      <c r="H2651" s="14"/>
      <c r="I2651" s="14"/>
      <c r="J2651"/>
      <c r="K2651"/>
    </row>
    <row r="2652" spans="1:11" x14ac:dyDescent="0.25">
      <c r="A2652" s="153"/>
      <c r="B2652" s="149"/>
      <c r="C2652" s="6"/>
      <c r="D2652" s="6"/>
      <c r="E2652" s="6"/>
      <c r="F2652" s="25"/>
      <c r="G2652" s="5"/>
      <c r="H2652" s="14"/>
      <c r="I2652" s="14"/>
      <c r="J2652"/>
      <c r="K2652"/>
    </row>
    <row r="2653" spans="1:11" x14ac:dyDescent="0.25">
      <c r="A2653" s="153"/>
      <c r="B2653" s="149"/>
      <c r="C2653" s="6"/>
      <c r="D2653" s="6"/>
      <c r="E2653" s="6"/>
      <c r="F2653" s="25"/>
      <c r="G2653" s="5"/>
      <c r="H2653" s="14"/>
      <c r="I2653" s="14"/>
      <c r="J2653"/>
      <c r="K2653"/>
    </row>
    <row r="2654" spans="1:11" x14ac:dyDescent="0.25">
      <c r="A2654" s="153"/>
      <c r="B2654" s="149"/>
      <c r="C2654" s="6"/>
      <c r="D2654" s="6"/>
      <c r="E2654" s="6"/>
      <c r="F2654" s="25"/>
      <c r="G2654" s="5"/>
      <c r="H2654" s="14"/>
      <c r="I2654" s="14"/>
      <c r="J2654"/>
      <c r="K2654"/>
    </row>
    <row r="2655" spans="1:11" x14ac:dyDescent="0.25">
      <c r="A2655" s="153"/>
      <c r="B2655" s="149"/>
      <c r="C2655" s="6"/>
      <c r="D2655" s="6"/>
      <c r="E2655" s="6"/>
      <c r="F2655" s="25"/>
      <c r="G2655" s="5"/>
      <c r="H2655" s="14"/>
      <c r="I2655" s="14"/>
      <c r="J2655"/>
      <c r="K2655"/>
    </row>
    <row r="2656" spans="1:11" x14ac:dyDescent="0.25">
      <c r="A2656" s="153"/>
      <c r="B2656" s="149"/>
      <c r="C2656" s="6"/>
      <c r="D2656" s="6"/>
      <c r="E2656" s="6"/>
      <c r="F2656" s="25"/>
      <c r="G2656" s="5"/>
      <c r="H2656" s="14"/>
      <c r="I2656" s="14"/>
      <c r="J2656"/>
      <c r="K2656"/>
    </row>
    <row r="2657" spans="1:11" x14ac:dyDescent="0.25">
      <c r="A2657" s="153"/>
      <c r="B2657" s="149"/>
      <c r="C2657" s="6"/>
      <c r="D2657" s="6"/>
      <c r="E2657" s="6"/>
      <c r="F2657" s="25"/>
      <c r="G2657" s="5"/>
      <c r="H2657" s="14"/>
      <c r="I2657" s="14"/>
      <c r="J2657"/>
      <c r="K2657"/>
    </row>
    <row r="2658" spans="1:11" x14ac:dyDescent="0.25">
      <c r="A2658" s="153"/>
      <c r="B2658" s="149"/>
      <c r="C2658" s="6"/>
      <c r="D2658" s="6"/>
      <c r="E2658" s="6"/>
      <c r="F2658" s="25"/>
      <c r="G2658" s="5"/>
      <c r="H2658" s="14"/>
      <c r="I2658" s="14"/>
      <c r="J2658"/>
      <c r="K2658"/>
    </row>
    <row r="2659" spans="1:11" x14ac:dyDescent="0.25">
      <c r="A2659" s="153"/>
      <c r="B2659" s="149"/>
      <c r="C2659" s="6"/>
      <c r="D2659" s="6"/>
      <c r="E2659" s="6"/>
      <c r="F2659" s="25"/>
      <c r="G2659" s="5"/>
      <c r="H2659" s="14"/>
      <c r="I2659" s="14"/>
      <c r="J2659"/>
      <c r="K2659"/>
    </row>
    <row r="2660" spans="1:11" x14ac:dyDescent="0.25">
      <c r="A2660" s="153"/>
      <c r="B2660" s="149"/>
      <c r="C2660" s="6"/>
      <c r="D2660" s="6"/>
      <c r="E2660" s="6"/>
      <c r="F2660" s="25"/>
      <c r="G2660" s="5"/>
      <c r="H2660" s="14"/>
      <c r="I2660" s="14"/>
      <c r="J2660"/>
      <c r="K2660"/>
    </row>
    <row r="2661" spans="1:11" x14ac:dyDescent="0.25">
      <c r="A2661" s="153"/>
      <c r="B2661" s="149"/>
      <c r="C2661" s="6"/>
      <c r="D2661" s="6"/>
      <c r="E2661" s="6"/>
      <c r="F2661" s="25"/>
      <c r="G2661" s="5"/>
      <c r="H2661" s="14"/>
      <c r="I2661" s="14"/>
      <c r="J2661"/>
      <c r="K2661"/>
    </row>
    <row r="2662" spans="1:11" x14ac:dyDescent="0.25">
      <c r="A2662" s="153"/>
      <c r="B2662" s="149"/>
      <c r="C2662" s="6"/>
      <c r="D2662" s="6"/>
      <c r="E2662" s="6"/>
      <c r="F2662" s="25"/>
      <c r="G2662" s="5"/>
      <c r="H2662" s="14"/>
      <c r="I2662" s="14"/>
      <c r="J2662"/>
      <c r="K2662"/>
    </row>
    <row r="2663" spans="1:11" x14ac:dyDescent="0.25">
      <c r="A2663" s="153"/>
      <c r="B2663" s="149"/>
      <c r="C2663" s="6"/>
      <c r="D2663" s="6"/>
      <c r="E2663" s="6"/>
      <c r="F2663" s="25"/>
      <c r="G2663" s="5"/>
      <c r="H2663" s="14"/>
      <c r="I2663" s="14"/>
      <c r="J2663"/>
      <c r="K2663"/>
    </row>
    <row r="2664" spans="1:11" x14ac:dyDescent="0.25">
      <c r="A2664" s="153"/>
      <c r="B2664" s="149"/>
      <c r="C2664" s="6"/>
      <c r="D2664" s="6"/>
      <c r="E2664" s="6"/>
      <c r="F2664" s="25"/>
      <c r="G2664" s="5"/>
      <c r="H2664" s="14"/>
      <c r="I2664" s="14"/>
      <c r="J2664"/>
      <c r="K2664"/>
    </row>
    <row r="2665" spans="1:11" x14ac:dyDescent="0.25">
      <c r="A2665" s="153"/>
      <c r="B2665" s="149"/>
      <c r="C2665" s="6"/>
      <c r="D2665" s="6"/>
      <c r="E2665" s="6"/>
      <c r="F2665" s="25"/>
      <c r="G2665" s="5"/>
      <c r="H2665" s="14"/>
      <c r="I2665" s="14"/>
      <c r="J2665"/>
      <c r="K2665"/>
    </row>
    <row r="2666" spans="1:11" x14ac:dyDescent="0.25">
      <c r="A2666" s="153"/>
      <c r="B2666" s="149"/>
      <c r="C2666" s="6"/>
      <c r="D2666" s="6"/>
      <c r="E2666" s="6"/>
      <c r="F2666" s="25"/>
      <c r="G2666" s="5"/>
      <c r="H2666" s="14"/>
      <c r="I2666" s="14"/>
      <c r="J2666"/>
      <c r="K2666"/>
    </row>
    <row r="2667" spans="1:11" x14ac:dyDescent="0.25">
      <c r="A2667" s="153"/>
      <c r="B2667" s="149"/>
      <c r="C2667" s="6"/>
      <c r="D2667" s="6"/>
      <c r="E2667" s="6"/>
      <c r="F2667" s="25"/>
      <c r="G2667" s="5"/>
      <c r="H2667" s="14"/>
      <c r="I2667" s="14"/>
      <c r="J2667"/>
      <c r="K2667"/>
    </row>
    <row r="2668" spans="1:11" x14ac:dyDescent="0.25">
      <c r="A2668" s="153"/>
      <c r="B2668" s="149"/>
      <c r="C2668" s="6"/>
      <c r="D2668" s="6"/>
      <c r="E2668" s="6"/>
      <c r="F2668" s="25"/>
      <c r="G2668" s="5"/>
      <c r="H2668" s="14"/>
      <c r="I2668" s="14"/>
      <c r="J2668"/>
      <c r="K2668"/>
    </row>
    <row r="2669" spans="1:11" x14ac:dyDescent="0.25">
      <c r="A2669" s="153"/>
      <c r="B2669" s="149"/>
      <c r="C2669" s="6"/>
      <c r="D2669" s="6"/>
      <c r="E2669" s="6"/>
      <c r="F2669" s="25"/>
      <c r="G2669" s="5"/>
      <c r="H2669" s="14"/>
      <c r="I2669" s="14"/>
      <c r="J2669"/>
      <c r="K2669"/>
    </row>
    <row r="2670" spans="1:11" x14ac:dyDescent="0.25">
      <c r="A2670" s="153"/>
      <c r="B2670" s="149"/>
      <c r="C2670" s="6"/>
      <c r="D2670" s="6"/>
      <c r="E2670" s="6"/>
      <c r="F2670" s="25"/>
      <c r="G2670" s="5"/>
      <c r="H2670" s="14"/>
      <c r="I2670" s="14"/>
      <c r="J2670"/>
      <c r="K2670"/>
    </row>
    <row r="2671" spans="1:11" x14ac:dyDescent="0.25">
      <c r="A2671" s="153"/>
      <c r="B2671" s="149"/>
      <c r="C2671" s="6"/>
      <c r="D2671" s="6"/>
      <c r="E2671" s="6"/>
      <c r="F2671" s="25"/>
      <c r="G2671" s="5"/>
      <c r="H2671" s="14"/>
      <c r="I2671" s="14"/>
      <c r="J2671"/>
      <c r="K2671"/>
    </row>
    <row r="2672" spans="1:11" x14ac:dyDescent="0.25">
      <c r="A2672" s="153"/>
      <c r="B2672" s="149"/>
      <c r="C2672" s="6"/>
      <c r="D2672" s="6"/>
      <c r="E2672" s="6"/>
      <c r="F2672" s="25"/>
      <c r="G2672" s="5"/>
      <c r="H2672" s="14"/>
      <c r="I2672" s="14"/>
      <c r="J2672"/>
      <c r="K2672"/>
    </row>
    <row r="2673" spans="1:11" x14ac:dyDescent="0.25">
      <c r="A2673" s="153"/>
      <c r="B2673" s="149"/>
      <c r="C2673" s="6"/>
      <c r="D2673" s="6"/>
      <c r="E2673" s="6"/>
      <c r="F2673" s="25"/>
      <c r="G2673" s="5"/>
      <c r="H2673" s="14"/>
      <c r="I2673" s="14"/>
      <c r="J2673"/>
      <c r="K2673"/>
    </row>
    <row r="2674" spans="1:11" x14ac:dyDescent="0.25">
      <c r="A2674" s="153"/>
      <c r="B2674" s="149"/>
      <c r="C2674" s="6"/>
      <c r="D2674" s="6"/>
      <c r="E2674" s="6"/>
      <c r="F2674" s="25"/>
      <c r="G2674" s="5"/>
      <c r="H2674" s="14"/>
      <c r="I2674" s="14"/>
      <c r="J2674"/>
      <c r="K2674"/>
    </row>
    <row r="2675" spans="1:11" x14ac:dyDescent="0.25">
      <c r="A2675" s="153"/>
      <c r="B2675" s="149"/>
      <c r="C2675" s="6"/>
      <c r="D2675" s="6"/>
      <c r="E2675" s="6"/>
      <c r="F2675" s="25"/>
      <c r="G2675" s="5"/>
      <c r="H2675" s="14"/>
      <c r="I2675" s="14"/>
      <c r="J2675"/>
      <c r="K2675"/>
    </row>
    <row r="2676" spans="1:11" x14ac:dyDescent="0.25">
      <c r="A2676" s="153"/>
      <c r="B2676" s="149"/>
      <c r="C2676" s="6"/>
      <c r="D2676" s="6"/>
      <c r="E2676" s="6"/>
      <c r="F2676" s="25"/>
      <c r="G2676" s="5"/>
      <c r="H2676" s="14"/>
      <c r="I2676" s="14"/>
      <c r="J2676"/>
      <c r="K2676"/>
    </row>
    <row r="2677" spans="1:11" x14ac:dyDescent="0.25">
      <c r="A2677" s="153"/>
      <c r="B2677" s="149"/>
      <c r="C2677" s="6"/>
      <c r="D2677" s="6"/>
      <c r="E2677" s="6"/>
      <c r="F2677" s="25"/>
      <c r="G2677" s="5"/>
      <c r="H2677" s="14"/>
      <c r="I2677" s="14"/>
      <c r="J2677"/>
      <c r="K2677"/>
    </row>
    <row r="2678" spans="1:11" x14ac:dyDescent="0.25">
      <c r="A2678" s="153"/>
      <c r="B2678" s="149"/>
      <c r="C2678" s="6"/>
      <c r="D2678" s="6"/>
      <c r="E2678" s="6"/>
      <c r="F2678" s="25"/>
      <c r="G2678" s="5"/>
      <c r="H2678" s="14"/>
      <c r="I2678" s="14"/>
      <c r="J2678"/>
      <c r="K2678"/>
    </row>
    <row r="2679" spans="1:11" x14ac:dyDescent="0.25">
      <c r="A2679" s="153"/>
      <c r="B2679" s="149"/>
      <c r="C2679" s="6"/>
      <c r="D2679" s="6"/>
      <c r="E2679" s="6"/>
      <c r="F2679" s="25"/>
      <c r="G2679" s="5"/>
      <c r="H2679" s="14"/>
      <c r="I2679" s="14"/>
      <c r="J2679"/>
      <c r="K2679"/>
    </row>
    <row r="2680" spans="1:11" x14ac:dyDescent="0.25">
      <c r="A2680" s="153"/>
      <c r="B2680" s="149"/>
      <c r="C2680" s="6"/>
      <c r="D2680" s="6"/>
      <c r="E2680" s="6"/>
      <c r="F2680" s="25"/>
      <c r="G2680" s="5"/>
      <c r="H2680" s="14"/>
      <c r="I2680" s="14"/>
      <c r="J2680"/>
      <c r="K2680"/>
    </row>
    <row r="2681" spans="1:11" x14ac:dyDescent="0.25">
      <c r="A2681" s="153"/>
      <c r="B2681" s="149"/>
      <c r="C2681" s="6"/>
      <c r="D2681" s="6"/>
      <c r="E2681" s="6"/>
      <c r="F2681" s="25"/>
      <c r="G2681" s="5"/>
      <c r="H2681" s="14"/>
      <c r="I2681" s="14"/>
      <c r="J2681"/>
      <c r="K2681"/>
    </row>
    <row r="2682" spans="1:11" x14ac:dyDescent="0.25">
      <c r="A2682" s="153"/>
      <c r="B2682" s="149"/>
      <c r="C2682" s="6"/>
      <c r="D2682" s="6"/>
      <c r="E2682" s="6"/>
      <c r="F2682" s="25"/>
      <c r="G2682" s="5"/>
      <c r="H2682" s="14"/>
      <c r="I2682" s="14"/>
      <c r="J2682"/>
      <c r="K2682"/>
    </row>
    <row r="2683" spans="1:11" x14ac:dyDescent="0.25">
      <c r="A2683" s="153"/>
      <c r="B2683" s="149"/>
      <c r="C2683" s="6"/>
      <c r="D2683" s="6"/>
      <c r="E2683" s="6"/>
      <c r="F2683" s="25"/>
      <c r="G2683" s="5"/>
      <c r="H2683" s="14"/>
      <c r="I2683" s="14"/>
      <c r="J2683"/>
      <c r="K2683"/>
    </row>
    <row r="2684" spans="1:11" x14ac:dyDescent="0.25">
      <c r="A2684" s="153"/>
      <c r="B2684" s="149"/>
      <c r="C2684" s="6"/>
      <c r="D2684" s="6"/>
      <c r="E2684" s="6"/>
      <c r="F2684" s="25"/>
      <c r="G2684" s="5"/>
      <c r="H2684" s="14"/>
      <c r="I2684" s="14"/>
      <c r="J2684"/>
      <c r="K2684"/>
    </row>
    <row r="2685" spans="1:11" x14ac:dyDescent="0.25">
      <c r="A2685" s="153"/>
      <c r="B2685" s="149"/>
      <c r="C2685" s="6"/>
      <c r="D2685" s="6"/>
      <c r="E2685" s="6"/>
      <c r="F2685" s="25"/>
      <c r="G2685" s="5"/>
      <c r="H2685" s="14"/>
      <c r="I2685" s="14"/>
      <c r="J2685"/>
      <c r="K2685"/>
    </row>
    <row r="2686" spans="1:11" x14ac:dyDescent="0.25">
      <c r="A2686" s="153"/>
      <c r="B2686" s="149"/>
      <c r="C2686" s="6"/>
      <c r="D2686" s="6"/>
      <c r="E2686" s="6"/>
      <c r="F2686" s="25"/>
      <c r="G2686" s="5"/>
      <c r="H2686" s="14"/>
      <c r="I2686" s="14"/>
      <c r="J2686"/>
      <c r="K2686"/>
    </row>
    <row r="2687" spans="1:11" x14ac:dyDescent="0.25">
      <c r="A2687" s="153"/>
      <c r="B2687" s="149"/>
      <c r="C2687" s="6"/>
      <c r="D2687" s="6"/>
      <c r="E2687" s="6"/>
      <c r="F2687" s="25"/>
      <c r="G2687" s="5"/>
      <c r="H2687" s="14"/>
      <c r="I2687" s="14"/>
      <c r="J2687"/>
      <c r="K2687"/>
    </row>
    <row r="2688" spans="1:11" x14ac:dyDescent="0.25">
      <c r="A2688" s="153"/>
      <c r="B2688" s="149"/>
      <c r="C2688" s="6"/>
      <c r="D2688" s="6"/>
      <c r="E2688" s="6"/>
      <c r="F2688" s="25"/>
      <c r="G2688" s="5"/>
      <c r="H2688" s="14"/>
      <c r="I2688" s="14"/>
      <c r="J2688"/>
      <c r="K2688"/>
    </row>
    <row r="2689" spans="1:11" x14ac:dyDescent="0.25">
      <c r="A2689" s="153"/>
      <c r="B2689" s="149"/>
      <c r="C2689" s="6"/>
      <c r="D2689" s="6"/>
      <c r="E2689" s="6"/>
      <c r="F2689" s="25"/>
      <c r="G2689" s="5"/>
      <c r="H2689" s="14"/>
      <c r="I2689" s="14"/>
      <c r="J2689"/>
      <c r="K2689"/>
    </row>
    <row r="2690" spans="1:11" x14ac:dyDescent="0.25">
      <c r="A2690" s="153"/>
      <c r="B2690" s="149"/>
      <c r="C2690" s="6"/>
      <c r="D2690" s="6"/>
      <c r="E2690" s="6"/>
      <c r="F2690" s="25"/>
      <c r="G2690" s="5"/>
      <c r="H2690" s="14"/>
      <c r="I2690" s="14"/>
      <c r="J2690"/>
      <c r="K2690"/>
    </row>
    <row r="2691" spans="1:11" x14ac:dyDescent="0.25">
      <c r="A2691" s="153"/>
      <c r="B2691" s="149"/>
      <c r="C2691" s="6"/>
      <c r="D2691" s="6"/>
      <c r="E2691" s="6"/>
      <c r="F2691" s="25"/>
      <c r="G2691" s="5"/>
      <c r="H2691" s="14"/>
      <c r="I2691" s="14"/>
      <c r="J2691"/>
      <c r="K2691"/>
    </row>
    <row r="2692" spans="1:11" x14ac:dyDescent="0.25">
      <c r="A2692" s="153"/>
      <c r="B2692" s="149"/>
      <c r="C2692" s="6"/>
      <c r="D2692" s="6"/>
      <c r="E2692" s="6"/>
      <c r="F2692" s="25"/>
      <c r="G2692" s="5"/>
      <c r="H2692" s="14"/>
      <c r="I2692" s="14"/>
      <c r="J2692"/>
      <c r="K2692"/>
    </row>
    <row r="2693" spans="1:11" x14ac:dyDescent="0.25">
      <c r="A2693" s="153"/>
      <c r="B2693" s="149"/>
      <c r="C2693" s="6"/>
      <c r="D2693" s="6"/>
      <c r="E2693" s="6"/>
      <c r="F2693" s="25"/>
      <c r="G2693" s="5"/>
      <c r="H2693" s="14"/>
      <c r="I2693" s="14"/>
      <c r="J2693"/>
      <c r="K2693"/>
    </row>
    <row r="2694" spans="1:11" x14ac:dyDescent="0.25">
      <c r="A2694" s="153"/>
      <c r="B2694" s="149"/>
      <c r="C2694" s="6"/>
      <c r="D2694" s="6"/>
      <c r="E2694" s="6"/>
      <c r="F2694" s="25"/>
      <c r="G2694" s="5"/>
      <c r="H2694" s="14"/>
      <c r="I2694" s="14"/>
      <c r="J2694"/>
      <c r="K2694"/>
    </row>
    <row r="2695" spans="1:11" x14ac:dyDescent="0.25">
      <c r="A2695" s="153"/>
      <c r="B2695" s="149"/>
      <c r="C2695" s="6"/>
      <c r="D2695" s="6"/>
      <c r="E2695" s="6"/>
      <c r="F2695" s="25"/>
      <c r="G2695" s="5"/>
      <c r="H2695" s="14"/>
      <c r="I2695" s="14"/>
      <c r="J2695"/>
      <c r="K2695"/>
    </row>
    <row r="2696" spans="1:11" x14ac:dyDescent="0.25">
      <c r="A2696" s="153"/>
      <c r="B2696" s="149"/>
      <c r="C2696" s="6"/>
      <c r="D2696" s="6"/>
      <c r="E2696" s="6"/>
      <c r="F2696" s="25"/>
      <c r="G2696" s="5"/>
      <c r="H2696" s="14"/>
      <c r="I2696" s="14"/>
      <c r="J2696"/>
      <c r="K2696"/>
    </row>
    <row r="2697" spans="1:11" x14ac:dyDescent="0.25">
      <c r="A2697" s="153"/>
      <c r="B2697" s="149"/>
      <c r="C2697" s="6"/>
      <c r="D2697" s="6"/>
      <c r="E2697" s="6"/>
      <c r="F2697" s="25"/>
      <c r="G2697" s="5"/>
      <c r="H2697" s="14"/>
      <c r="I2697" s="14"/>
      <c r="J2697"/>
      <c r="K2697"/>
    </row>
    <row r="2698" spans="1:11" x14ac:dyDescent="0.25">
      <c r="A2698" s="153"/>
      <c r="B2698" s="149"/>
      <c r="C2698" s="6"/>
      <c r="D2698" s="6"/>
      <c r="E2698" s="6"/>
      <c r="F2698" s="25"/>
      <c r="G2698" s="5"/>
      <c r="H2698" s="14"/>
      <c r="I2698" s="14"/>
      <c r="J2698"/>
      <c r="K2698"/>
    </row>
    <row r="2699" spans="1:11" x14ac:dyDescent="0.25">
      <c r="A2699" s="153"/>
      <c r="B2699" s="149"/>
      <c r="C2699" s="6"/>
      <c r="D2699" s="6"/>
      <c r="E2699" s="6"/>
      <c r="F2699" s="25"/>
      <c r="G2699" s="5"/>
      <c r="H2699" s="14"/>
      <c r="I2699" s="14"/>
      <c r="J2699"/>
      <c r="K2699"/>
    </row>
    <row r="2700" spans="1:11" x14ac:dyDescent="0.25">
      <c r="A2700" s="153"/>
      <c r="B2700" s="149"/>
      <c r="C2700" s="6"/>
      <c r="D2700" s="6"/>
      <c r="E2700" s="6"/>
      <c r="F2700" s="25"/>
      <c r="G2700" s="5"/>
      <c r="H2700" s="14"/>
      <c r="I2700" s="14"/>
      <c r="J2700"/>
      <c r="K2700"/>
    </row>
    <row r="2701" spans="1:11" x14ac:dyDescent="0.25">
      <c r="A2701" s="153"/>
      <c r="B2701" s="149"/>
      <c r="C2701" s="6"/>
      <c r="D2701" s="6"/>
      <c r="E2701" s="6"/>
      <c r="F2701" s="25"/>
      <c r="G2701" s="5"/>
      <c r="H2701" s="14"/>
      <c r="I2701" s="14"/>
      <c r="J2701"/>
      <c r="K2701"/>
    </row>
    <row r="2702" spans="1:11" x14ac:dyDescent="0.25">
      <c r="A2702" s="153"/>
      <c r="B2702" s="149"/>
      <c r="C2702" s="6"/>
      <c r="D2702" s="6"/>
      <c r="E2702" s="6"/>
      <c r="F2702" s="25"/>
      <c r="G2702" s="5"/>
      <c r="H2702" s="14"/>
      <c r="I2702" s="14"/>
      <c r="J2702"/>
      <c r="K2702"/>
    </row>
    <row r="2703" spans="1:11" x14ac:dyDescent="0.25">
      <c r="A2703" s="153"/>
      <c r="B2703" s="149"/>
      <c r="C2703" s="6"/>
      <c r="D2703" s="6"/>
      <c r="E2703" s="6"/>
      <c r="F2703" s="25"/>
      <c r="G2703" s="5"/>
      <c r="H2703" s="14"/>
      <c r="I2703" s="14"/>
      <c r="J2703"/>
      <c r="K2703"/>
    </row>
    <row r="2704" spans="1:11" x14ac:dyDescent="0.25">
      <c r="A2704" s="153"/>
      <c r="B2704" s="149"/>
      <c r="C2704" s="6"/>
      <c r="D2704" s="6"/>
      <c r="E2704" s="6"/>
      <c r="F2704" s="25"/>
      <c r="G2704" s="5"/>
      <c r="H2704" s="14"/>
      <c r="I2704" s="14"/>
      <c r="J2704"/>
      <c r="K2704"/>
    </row>
    <row r="2705" spans="1:11" x14ac:dyDescent="0.25">
      <c r="A2705" s="153"/>
      <c r="B2705" s="149"/>
      <c r="C2705" s="6"/>
      <c r="D2705" s="6"/>
      <c r="E2705" s="6"/>
      <c r="F2705" s="25"/>
      <c r="G2705" s="5"/>
      <c r="H2705" s="14"/>
      <c r="I2705" s="14"/>
      <c r="J2705"/>
      <c r="K2705"/>
    </row>
    <row r="2706" spans="1:11" x14ac:dyDescent="0.25">
      <c r="A2706" s="153"/>
      <c r="B2706" s="149"/>
      <c r="C2706" s="6"/>
      <c r="D2706" s="6"/>
      <c r="E2706" s="6"/>
      <c r="F2706" s="25"/>
      <c r="G2706" s="5"/>
      <c r="H2706" s="14"/>
      <c r="I2706" s="14"/>
      <c r="J2706"/>
      <c r="K2706"/>
    </row>
    <row r="2707" spans="1:11" x14ac:dyDescent="0.25">
      <c r="A2707" s="153"/>
      <c r="B2707" s="149"/>
      <c r="C2707" s="6"/>
      <c r="D2707" s="6"/>
      <c r="E2707" s="6"/>
      <c r="F2707" s="25"/>
      <c r="G2707" s="5"/>
      <c r="H2707" s="14"/>
      <c r="I2707" s="14"/>
      <c r="J2707"/>
      <c r="K2707"/>
    </row>
    <row r="2708" spans="1:11" x14ac:dyDescent="0.25">
      <c r="A2708" s="153"/>
      <c r="B2708" s="149"/>
      <c r="C2708" s="6"/>
      <c r="D2708" s="6"/>
      <c r="E2708" s="6"/>
      <c r="F2708" s="25"/>
      <c r="G2708" s="5"/>
      <c r="H2708" s="14"/>
      <c r="I2708" s="14"/>
      <c r="J2708"/>
      <c r="K2708"/>
    </row>
    <row r="2709" spans="1:11" x14ac:dyDescent="0.25">
      <c r="A2709" s="153"/>
      <c r="B2709" s="149"/>
      <c r="C2709" s="6"/>
      <c r="D2709" s="6"/>
      <c r="E2709" s="6"/>
      <c r="F2709" s="25"/>
      <c r="G2709" s="5"/>
      <c r="H2709" s="14"/>
      <c r="I2709" s="14"/>
      <c r="J2709"/>
      <c r="K2709"/>
    </row>
    <row r="2710" spans="1:11" x14ac:dyDescent="0.25">
      <c r="A2710" s="153"/>
      <c r="B2710" s="149"/>
      <c r="C2710" s="6"/>
      <c r="D2710" s="6"/>
      <c r="E2710" s="6"/>
      <c r="F2710" s="25"/>
      <c r="G2710" s="5"/>
      <c r="H2710" s="14"/>
      <c r="I2710" s="14"/>
      <c r="J2710"/>
      <c r="K2710"/>
    </row>
    <row r="2711" spans="1:11" x14ac:dyDescent="0.25">
      <c r="A2711" s="153"/>
      <c r="B2711" s="149"/>
      <c r="C2711" s="6"/>
      <c r="D2711" s="6"/>
      <c r="E2711" s="6"/>
      <c r="F2711" s="25"/>
      <c r="G2711" s="5"/>
      <c r="H2711" s="14"/>
      <c r="I2711" s="14"/>
      <c r="J2711"/>
      <c r="K2711"/>
    </row>
    <row r="2712" spans="1:11" x14ac:dyDescent="0.25">
      <c r="A2712" s="153"/>
      <c r="B2712" s="149"/>
      <c r="C2712" s="6"/>
      <c r="D2712" s="6"/>
      <c r="E2712" s="6"/>
      <c r="F2712" s="25"/>
      <c r="G2712" s="5"/>
      <c r="H2712" s="14"/>
      <c r="I2712" s="14"/>
      <c r="J2712"/>
      <c r="K2712"/>
    </row>
    <row r="2713" spans="1:11" x14ac:dyDescent="0.25">
      <c r="A2713" s="153"/>
      <c r="B2713" s="149"/>
      <c r="C2713" s="6"/>
      <c r="D2713" s="6"/>
      <c r="E2713" s="6"/>
      <c r="F2713" s="25"/>
      <c r="G2713" s="5"/>
      <c r="H2713" s="14"/>
      <c r="I2713" s="14"/>
      <c r="J2713"/>
      <c r="K2713"/>
    </row>
    <row r="2714" spans="1:11" x14ac:dyDescent="0.25">
      <c r="A2714" s="153"/>
      <c r="B2714" s="149"/>
      <c r="C2714" s="6"/>
      <c r="D2714" s="6"/>
      <c r="E2714" s="6"/>
      <c r="F2714" s="25"/>
      <c r="G2714" s="5"/>
      <c r="H2714" s="14"/>
      <c r="I2714" s="14"/>
      <c r="J2714"/>
      <c r="K2714"/>
    </row>
    <row r="2715" spans="1:11" x14ac:dyDescent="0.25">
      <c r="A2715" s="153"/>
      <c r="B2715" s="149"/>
      <c r="C2715" s="6"/>
      <c r="D2715" s="6"/>
      <c r="E2715" s="6"/>
      <c r="F2715" s="25"/>
      <c r="G2715" s="5"/>
      <c r="H2715" s="14"/>
      <c r="I2715" s="14"/>
      <c r="J2715"/>
      <c r="K2715"/>
    </row>
    <row r="2716" spans="1:11" x14ac:dyDescent="0.25">
      <c r="A2716" s="153"/>
      <c r="B2716" s="149"/>
      <c r="C2716" s="6"/>
      <c r="D2716" s="6"/>
      <c r="E2716" s="6"/>
      <c r="F2716" s="25"/>
      <c r="G2716" s="5"/>
      <c r="H2716" s="14"/>
      <c r="I2716" s="14"/>
      <c r="J2716"/>
      <c r="K2716"/>
    </row>
    <row r="2717" spans="1:11" x14ac:dyDescent="0.25">
      <c r="A2717" s="153"/>
      <c r="B2717" s="149"/>
      <c r="C2717" s="6"/>
      <c r="D2717" s="6"/>
      <c r="E2717" s="6"/>
      <c r="F2717" s="25"/>
      <c r="G2717" s="5"/>
      <c r="H2717" s="14"/>
      <c r="I2717" s="14"/>
      <c r="J2717"/>
      <c r="K2717"/>
    </row>
    <row r="2718" spans="1:11" x14ac:dyDescent="0.25">
      <c r="A2718" s="153"/>
      <c r="B2718" s="149"/>
      <c r="C2718" s="6"/>
      <c r="D2718" s="6"/>
      <c r="E2718" s="6"/>
      <c r="F2718" s="25"/>
      <c r="G2718" s="5"/>
      <c r="H2718" s="14"/>
      <c r="I2718" s="14"/>
      <c r="J2718"/>
      <c r="K2718"/>
    </row>
    <row r="2719" spans="1:11" x14ac:dyDescent="0.25">
      <c r="A2719" s="153"/>
      <c r="B2719" s="149"/>
      <c r="C2719" s="6"/>
      <c r="D2719" s="6"/>
      <c r="E2719" s="6"/>
      <c r="F2719" s="25"/>
      <c r="G2719" s="5"/>
      <c r="H2719" s="14"/>
      <c r="I2719" s="14"/>
      <c r="J2719"/>
      <c r="K2719"/>
    </row>
    <row r="2720" spans="1:11" x14ac:dyDescent="0.25">
      <c r="A2720" s="153"/>
      <c r="B2720" s="149"/>
      <c r="C2720" s="6"/>
      <c r="D2720" s="6"/>
      <c r="E2720" s="6"/>
      <c r="F2720" s="25"/>
      <c r="G2720" s="5"/>
      <c r="H2720" s="14"/>
      <c r="I2720" s="14"/>
      <c r="J2720"/>
      <c r="K2720"/>
    </row>
    <row r="2721" spans="1:11" x14ac:dyDescent="0.25">
      <c r="A2721" s="153"/>
      <c r="B2721" s="149"/>
      <c r="C2721" s="6"/>
      <c r="D2721" s="6"/>
      <c r="E2721" s="6"/>
      <c r="F2721" s="25"/>
      <c r="G2721" s="5"/>
      <c r="H2721" s="14"/>
      <c r="I2721" s="14"/>
      <c r="J2721"/>
      <c r="K2721"/>
    </row>
    <row r="2722" spans="1:11" x14ac:dyDescent="0.25">
      <c r="A2722" s="153"/>
      <c r="B2722" s="149"/>
      <c r="C2722" s="6"/>
      <c r="D2722" s="6"/>
      <c r="E2722" s="6"/>
      <c r="F2722" s="25"/>
      <c r="G2722" s="5"/>
      <c r="H2722" s="14"/>
      <c r="I2722" s="14"/>
      <c r="J2722"/>
      <c r="K2722"/>
    </row>
    <row r="2723" spans="1:11" x14ac:dyDescent="0.25">
      <c r="A2723" s="153"/>
      <c r="B2723" s="149"/>
      <c r="C2723" s="6"/>
      <c r="D2723" s="6"/>
      <c r="E2723" s="6"/>
      <c r="F2723" s="25"/>
      <c r="G2723" s="5"/>
      <c r="H2723" s="14"/>
      <c r="I2723" s="14"/>
      <c r="J2723"/>
      <c r="K2723"/>
    </row>
    <row r="2724" spans="1:11" x14ac:dyDescent="0.25">
      <c r="A2724" s="153"/>
      <c r="B2724" s="149"/>
      <c r="C2724" s="6"/>
      <c r="D2724" s="6"/>
      <c r="E2724" s="6"/>
      <c r="F2724" s="25"/>
      <c r="G2724" s="5"/>
      <c r="H2724" s="14"/>
      <c r="I2724" s="14"/>
      <c r="J2724"/>
      <c r="K2724"/>
    </row>
    <row r="2725" spans="1:11" x14ac:dyDescent="0.25">
      <c r="A2725" s="153"/>
      <c r="B2725" s="149"/>
      <c r="C2725" s="6"/>
      <c r="D2725" s="6"/>
      <c r="E2725" s="6"/>
      <c r="F2725" s="25"/>
      <c r="G2725" s="5"/>
      <c r="H2725" s="14"/>
      <c r="I2725" s="14"/>
      <c r="J2725"/>
      <c r="K2725"/>
    </row>
    <row r="2726" spans="1:11" x14ac:dyDescent="0.25">
      <c r="A2726" s="153"/>
      <c r="B2726" s="149"/>
      <c r="C2726" s="6"/>
      <c r="D2726" s="6"/>
      <c r="E2726" s="6"/>
      <c r="F2726" s="25"/>
      <c r="G2726" s="5"/>
      <c r="H2726" s="14"/>
      <c r="I2726" s="14"/>
      <c r="J2726"/>
      <c r="K2726"/>
    </row>
    <row r="2727" spans="1:11" x14ac:dyDescent="0.25">
      <c r="A2727" s="153"/>
      <c r="B2727" s="149"/>
      <c r="C2727" s="6"/>
      <c r="D2727" s="6"/>
      <c r="E2727" s="6"/>
      <c r="F2727" s="25"/>
      <c r="G2727" s="5"/>
      <c r="H2727" s="14"/>
      <c r="I2727" s="14"/>
      <c r="J2727"/>
      <c r="K2727"/>
    </row>
    <row r="2728" spans="1:11" x14ac:dyDescent="0.25">
      <c r="A2728" s="153"/>
      <c r="B2728" s="149"/>
      <c r="C2728" s="6"/>
      <c r="D2728" s="6"/>
      <c r="E2728" s="6"/>
      <c r="F2728" s="25"/>
      <c r="G2728" s="5"/>
      <c r="H2728" s="14"/>
      <c r="I2728" s="14"/>
      <c r="J2728"/>
      <c r="K2728"/>
    </row>
    <row r="2729" spans="1:11" x14ac:dyDescent="0.25">
      <c r="A2729" s="153"/>
      <c r="B2729" s="149"/>
      <c r="C2729" s="6"/>
      <c r="D2729" s="6"/>
      <c r="E2729" s="6"/>
      <c r="F2729" s="25"/>
      <c r="G2729" s="5"/>
      <c r="H2729" s="14"/>
      <c r="I2729" s="14"/>
      <c r="J2729"/>
      <c r="K2729"/>
    </row>
    <row r="2730" spans="1:11" x14ac:dyDescent="0.25">
      <c r="A2730" s="153"/>
      <c r="B2730" s="149"/>
      <c r="C2730" s="6"/>
      <c r="D2730" s="6"/>
      <c r="E2730" s="6"/>
      <c r="F2730" s="25"/>
      <c r="G2730" s="5"/>
      <c r="H2730" s="14"/>
      <c r="I2730" s="14"/>
      <c r="J2730"/>
      <c r="K2730"/>
    </row>
    <row r="2731" spans="1:11" x14ac:dyDescent="0.25">
      <c r="A2731" s="153"/>
      <c r="B2731" s="149"/>
      <c r="C2731" s="6"/>
      <c r="D2731" s="6"/>
      <c r="E2731" s="6"/>
      <c r="F2731" s="25"/>
      <c r="G2731" s="5"/>
      <c r="H2731" s="14"/>
      <c r="I2731" s="14"/>
      <c r="J2731"/>
      <c r="K2731"/>
    </row>
    <row r="2732" spans="1:11" x14ac:dyDescent="0.25">
      <c r="A2732" s="153"/>
      <c r="B2732" s="149"/>
      <c r="C2732" s="6"/>
      <c r="D2732" s="6"/>
      <c r="E2732" s="6"/>
      <c r="F2732" s="25"/>
      <c r="G2732" s="5"/>
      <c r="H2732" s="14"/>
      <c r="I2732" s="14"/>
      <c r="J2732"/>
      <c r="K2732"/>
    </row>
    <row r="2733" spans="1:11" x14ac:dyDescent="0.25">
      <c r="A2733" s="153"/>
      <c r="B2733" s="149"/>
      <c r="C2733" s="6"/>
      <c r="D2733" s="6"/>
      <c r="E2733" s="6"/>
      <c r="F2733" s="25"/>
      <c r="G2733" s="5"/>
      <c r="H2733" s="14"/>
      <c r="I2733" s="14"/>
      <c r="J2733"/>
      <c r="K2733"/>
    </row>
    <row r="2734" spans="1:11" x14ac:dyDescent="0.25">
      <c r="A2734" s="153"/>
      <c r="B2734" s="149"/>
      <c r="C2734" s="6"/>
      <c r="D2734" s="6"/>
      <c r="E2734" s="6"/>
      <c r="F2734" s="25"/>
      <c r="G2734" s="5"/>
      <c r="H2734" s="14"/>
      <c r="I2734" s="14"/>
      <c r="J2734"/>
      <c r="K2734"/>
    </row>
    <row r="2735" spans="1:11" x14ac:dyDescent="0.25">
      <c r="A2735" s="153"/>
      <c r="B2735" s="149"/>
      <c r="C2735" s="6"/>
      <c r="D2735" s="6"/>
      <c r="E2735" s="6"/>
      <c r="F2735" s="25"/>
      <c r="G2735" s="5"/>
      <c r="H2735" s="14"/>
      <c r="I2735" s="14"/>
      <c r="J2735"/>
      <c r="K2735"/>
    </row>
    <row r="2736" spans="1:11" x14ac:dyDescent="0.25">
      <c r="A2736" s="153"/>
      <c r="B2736" s="149"/>
      <c r="C2736" s="6"/>
      <c r="D2736" s="6"/>
      <c r="E2736" s="6"/>
      <c r="F2736" s="25"/>
      <c r="G2736" s="5"/>
      <c r="H2736" s="14"/>
      <c r="I2736" s="14"/>
      <c r="J2736"/>
      <c r="K2736"/>
    </row>
    <row r="2737" spans="1:11" x14ac:dyDescent="0.25">
      <c r="A2737" s="153"/>
      <c r="B2737" s="149"/>
      <c r="C2737" s="6"/>
      <c r="D2737" s="6"/>
      <c r="E2737" s="6"/>
      <c r="F2737" s="25"/>
      <c r="G2737" s="5"/>
      <c r="H2737" s="14"/>
      <c r="I2737" s="14"/>
      <c r="J2737"/>
      <c r="K2737"/>
    </row>
    <row r="2738" spans="1:11" x14ac:dyDescent="0.25">
      <c r="A2738" s="153"/>
      <c r="B2738" s="149"/>
      <c r="C2738" s="6"/>
      <c r="D2738" s="6"/>
      <c r="E2738" s="6"/>
      <c r="F2738" s="25"/>
      <c r="G2738" s="5"/>
      <c r="H2738" s="14"/>
      <c r="I2738" s="14"/>
      <c r="J2738"/>
      <c r="K2738"/>
    </row>
    <row r="2739" spans="1:11" x14ac:dyDescent="0.25">
      <c r="A2739" s="153"/>
      <c r="B2739" s="149"/>
      <c r="C2739" s="6"/>
      <c r="D2739" s="6"/>
      <c r="E2739" s="6"/>
      <c r="F2739" s="25"/>
      <c r="G2739" s="5"/>
      <c r="H2739" s="14"/>
      <c r="I2739" s="14"/>
      <c r="J2739"/>
      <c r="K2739"/>
    </row>
    <row r="2740" spans="1:11" x14ac:dyDescent="0.25">
      <c r="A2740" s="153"/>
      <c r="B2740" s="149"/>
      <c r="C2740" s="6"/>
      <c r="D2740" s="6"/>
      <c r="E2740" s="6"/>
      <c r="F2740" s="25"/>
      <c r="G2740" s="5"/>
      <c r="H2740" s="14"/>
      <c r="I2740" s="14"/>
      <c r="J2740"/>
      <c r="K2740"/>
    </row>
    <row r="2741" spans="1:11" x14ac:dyDescent="0.25">
      <c r="A2741" s="153"/>
      <c r="B2741" s="149"/>
      <c r="C2741" s="6"/>
      <c r="D2741" s="6"/>
      <c r="E2741" s="6"/>
      <c r="F2741" s="25"/>
      <c r="G2741" s="5"/>
      <c r="H2741" s="14"/>
      <c r="I2741" s="14"/>
      <c r="J2741"/>
      <c r="K2741"/>
    </row>
    <row r="2742" spans="1:11" x14ac:dyDescent="0.25">
      <c r="A2742" s="153"/>
      <c r="B2742" s="149"/>
      <c r="C2742" s="6"/>
      <c r="D2742" s="6"/>
      <c r="E2742" s="6"/>
      <c r="F2742" s="25"/>
      <c r="G2742" s="5"/>
      <c r="H2742" s="14"/>
      <c r="I2742" s="14"/>
      <c r="J2742"/>
      <c r="K2742"/>
    </row>
    <row r="2743" spans="1:11" x14ac:dyDescent="0.25">
      <c r="A2743" s="153"/>
      <c r="B2743" s="149"/>
      <c r="C2743" s="6"/>
      <c r="D2743" s="6"/>
      <c r="E2743" s="6"/>
      <c r="F2743" s="25"/>
      <c r="G2743" s="5"/>
      <c r="H2743" s="14"/>
      <c r="I2743" s="14"/>
      <c r="J2743"/>
      <c r="K2743"/>
    </row>
    <row r="2744" spans="1:11" x14ac:dyDescent="0.25">
      <c r="A2744" s="153"/>
      <c r="B2744" s="149"/>
      <c r="C2744" s="6"/>
      <c r="D2744" s="6"/>
      <c r="E2744" s="6"/>
      <c r="F2744" s="25"/>
      <c r="G2744" s="5"/>
      <c r="H2744" s="14"/>
      <c r="I2744" s="14"/>
      <c r="J2744"/>
      <c r="K2744"/>
    </row>
    <row r="2745" spans="1:11" x14ac:dyDescent="0.25">
      <c r="A2745" s="153"/>
      <c r="B2745" s="149"/>
      <c r="C2745" s="6"/>
      <c r="D2745" s="6"/>
      <c r="E2745" s="6"/>
      <c r="F2745" s="25"/>
      <c r="G2745" s="5"/>
      <c r="H2745" s="14"/>
      <c r="I2745" s="14"/>
      <c r="J2745"/>
      <c r="K2745"/>
    </row>
    <row r="2746" spans="1:11" x14ac:dyDescent="0.25">
      <c r="A2746" s="153"/>
      <c r="B2746" s="149"/>
      <c r="C2746" s="6"/>
      <c r="D2746" s="6"/>
      <c r="E2746" s="6"/>
      <c r="F2746" s="25"/>
      <c r="G2746" s="5"/>
      <c r="H2746" s="14"/>
      <c r="I2746" s="14"/>
      <c r="J2746"/>
      <c r="K2746"/>
    </row>
    <row r="2747" spans="1:11" x14ac:dyDescent="0.25">
      <c r="A2747" s="153"/>
      <c r="B2747" s="149"/>
      <c r="C2747" s="6"/>
      <c r="D2747" s="6"/>
      <c r="E2747" s="6"/>
      <c r="F2747" s="25"/>
      <c r="G2747" s="5"/>
      <c r="H2747" s="14"/>
      <c r="I2747" s="14"/>
      <c r="J2747"/>
      <c r="K2747"/>
    </row>
    <row r="2748" spans="1:11" x14ac:dyDescent="0.25">
      <c r="A2748" s="153"/>
      <c r="B2748" s="149"/>
      <c r="C2748" s="6"/>
      <c r="D2748" s="6"/>
      <c r="E2748" s="6"/>
      <c r="F2748" s="25"/>
      <c r="G2748" s="5"/>
      <c r="H2748" s="14"/>
      <c r="I2748" s="14"/>
      <c r="J2748"/>
      <c r="K2748"/>
    </row>
    <row r="2749" spans="1:11" x14ac:dyDescent="0.25">
      <c r="A2749" s="153"/>
      <c r="B2749" s="149"/>
      <c r="C2749" s="6"/>
      <c r="D2749" s="6"/>
      <c r="E2749" s="6"/>
      <c r="F2749" s="25"/>
      <c r="G2749" s="5"/>
      <c r="H2749" s="14"/>
      <c r="I2749" s="14"/>
      <c r="J2749"/>
      <c r="K2749"/>
    </row>
    <row r="2750" spans="1:11" x14ac:dyDescent="0.25">
      <c r="A2750" s="153"/>
      <c r="B2750" s="149"/>
      <c r="C2750" s="6"/>
      <c r="D2750" s="6"/>
      <c r="E2750" s="6"/>
      <c r="F2750" s="25"/>
      <c r="G2750" s="5"/>
      <c r="H2750" s="14"/>
      <c r="I2750" s="14"/>
      <c r="J2750"/>
      <c r="K2750"/>
    </row>
    <row r="2751" spans="1:11" x14ac:dyDescent="0.25">
      <c r="A2751" s="153"/>
      <c r="B2751" s="149"/>
      <c r="C2751" s="6"/>
      <c r="D2751" s="6"/>
      <c r="E2751" s="6"/>
      <c r="F2751" s="25"/>
      <c r="G2751" s="5"/>
      <c r="H2751" s="14"/>
      <c r="I2751" s="14"/>
      <c r="J2751"/>
      <c r="K2751"/>
    </row>
    <row r="2752" spans="1:11" x14ac:dyDescent="0.25">
      <c r="A2752" s="153"/>
      <c r="B2752" s="149"/>
      <c r="C2752" s="6"/>
      <c r="D2752" s="6"/>
      <c r="E2752" s="6"/>
      <c r="F2752" s="25"/>
      <c r="G2752" s="5"/>
      <c r="H2752" s="14"/>
      <c r="I2752" s="14"/>
      <c r="J2752"/>
      <c r="K2752"/>
    </row>
    <row r="2753" spans="1:11" x14ac:dyDescent="0.25">
      <c r="A2753" s="153"/>
      <c r="B2753" s="149"/>
      <c r="C2753" s="6"/>
      <c r="D2753" s="6"/>
      <c r="E2753" s="6"/>
      <c r="F2753" s="25"/>
      <c r="G2753" s="5"/>
      <c r="H2753" s="14"/>
      <c r="I2753" s="14"/>
      <c r="J2753"/>
      <c r="K2753"/>
    </row>
    <row r="2754" spans="1:11" x14ac:dyDescent="0.25">
      <c r="A2754" s="153"/>
      <c r="B2754" s="149"/>
      <c r="C2754" s="6"/>
      <c r="D2754" s="6"/>
      <c r="E2754" s="6"/>
      <c r="F2754" s="25"/>
      <c r="G2754" s="5"/>
      <c r="H2754" s="14"/>
      <c r="I2754" s="14"/>
      <c r="J2754"/>
      <c r="K2754"/>
    </row>
    <row r="2755" spans="1:11" x14ac:dyDescent="0.25">
      <c r="A2755" s="153"/>
      <c r="B2755" s="149"/>
      <c r="C2755" s="6"/>
      <c r="D2755" s="6"/>
      <c r="E2755" s="6"/>
      <c r="F2755" s="25"/>
      <c r="G2755" s="5"/>
      <c r="H2755" s="14"/>
      <c r="I2755" s="14"/>
      <c r="J2755"/>
      <c r="K2755"/>
    </row>
    <row r="2756" spans="1:11" x14ac:dyDescent="0.25">
      <c r="A2756" s="153"/>
      <c r="B2756" s="149"/>
      <c r="C2756" s="6"/>
      <c r="D2756" s="6"/>
      <c r="E2756" s="6"/>
      <c r="F2756" s="25"/>
      <c r="G2756" s="5"/>
      <c r="H2756" s="14"/>
      <c r="I2756" s="14"/>
      <c r="J2756"/>
      <c r="K2756"/>
    </row>
    <row r="2757" spans="1:11" x14ac:dyDescent="0.25">
      <c r="A2757" s="153"/>
      <c r="B2757" s="149"/>
      <c r="C2757" s="6"/>
      <c r="D2757" s="6"/>
      <c r="E2757" s="6"/>
      <c r="F2757" s="25"/>
      <c r="G2757" s="5"/>
      <c r="H2757" s="14"/>
      <c r="I2757" s="14"/>
      <c r="J2757"/>
      <c r="K2757"/>
    </row>
    <row r="2758" spans="1:11" x14ac:dyDescent="0.25">
      <c r="A2758" s="153"/>
      <c r="B2758" s="149"/>
      <c r="C2758" s="6"/>
      <c r="D2758" s="6"/>
      <c r="E2758" s="6"/>
      <c r="F2758" s="25"/>
      <c r="G2758" s="5"/>
      <c r="H2758" s="14"/>
      <c r="I2758" s="14"/>
      <c r="J2758"/>
      <c r="K2758"/>
    </row>
    <row r="2759" spans="1:11" x14ac:dyDescent="0.25">
      <c r="A2759" s="153"/>
      <c r="B2759" s="149"/>
      <c r="C2759" s="6"/>
      <c r="D2759" s="6"/>
      <c r="E2759" s="6"/>
      <c r="F2759" s="25"/>
      <c r="G2759" s="5"/>
      <c r="H2759" s="14"/>
      <c r="I2759" s="14"/>
      <c r="J2759"/>
      <c r="K2759"/>
    </row>
    <row r="2760" spans="1:11" x14ac:dyDescent="0.25">
      <c r="A2760" s="153"/>
      <c r="B2760" s="149"/>
      <c r="C2760" s="6"/>
      <c r="D2760" s="6"/>
      <c r="E2760" s="6"/>
      <c r="F2760" s="25"/>
      <c r="G2760" s="5"/>
      <c r="H2760" s="14"/>
      <c r="I2760" s="14"/>
      <c r="J2760"/>
      <c r="K2760"/>
    </row>
    <row r="2761" spans="1:11" x14ac:dyDescent="0.25">
      <c r="A2761" s="153"/>
      <c r="B2761" s="149"/>
      <c r="C2761" s="6"/>
      <c r="D2761" s="6"/>
      <c r="E2761" s="6"/>
      <c r="F2761" s="25"/>
      <c r="G2761" s="5"/>
      <c r="H2761" s="14"/>
      <c r="I2761" s="14"/>
      <c r="J2761"/>
      <c r="K2761"/>
    </row>
    <row r="2762" spans="1:11" x14ac:dyDescent="0.25">
      <c r="A2762" s="153"/>
      <c r="B2762" s="149"/>
      <c r="C2762" s="6"/>
      <c r="D2762" s="6"/>
      <c r="E2762" s="6"/>
      <c r="F2762" s="25"/>
      <c r="G2762" s="5"/>
      <c r="H2762" s="14"/>
      <c r="I2762" s="14"/>
      <c r="J2762"/>
      <c r="K2762"/>
    </row>
    <row r="2763" spans="1:11" x14ac:dyDescent="0.25">
      <c r="A2763" s="153"/>
      <c r="B2763" s="149"/>
      <c r="C2763" s="6"/>
      <c r="D2763" s="6"/>
      <c r="E2763" s="6"/>
      <c r="F2763" s="25"/>
      <c r="G2763" s="5"/>
      <c r="H2763" s="14"/>
      <c r="I2763" s="14"/>
      <c r="J2763"/>
      <c r="K2763"/>
    </row>
    <row r="2764" spans="1:11" x14ac:dyDescent="0.25">
      <c r="A2764" s="153"/>
      <c r="B2764" s="149"/>
      <c r="C2764" s="6"/>
      <c r="D2764" s="6"/>
      <c r="E2764" s="6"/>
      <c r="F2764" s="25"/>
      <c r="G2764" s="5"/>
      <c r="H2764" s="14"/>
      <c r="I2764" s="14"/>
      <c r="J2764"/>
      <c r="K2764"/>
    </row>
    <row r="2765" spans="1:11" x14ac:dyDescent="0.25">
      <c r="A2765" s="153"/>
      <c r="B2765" s="149"/>
      <c r="C2765" s="6"/>
      <c r="D2765" s="6"/>
      <c r="E2765" s="6"/>
      <c r="F2765" s="25"/>
      <c r="G2765" s="5"/>
      <c r="H2765" s="14"/>
      <c r="I2765" s="14"/>
      <c r="J2765"/>
      <c r="K2765"/>
    </row>
    <row r="2766" spans="1:11" x14ac:dyDescent="0.25">
      <c r="A2766" s="153"/>
      <c r="B2766" s="149"/>
      <c r="C2766" s="6"/>
      <c r="D2766" s="6"/>
      <c r="E2766" s="6"/>
      <c r="F2766" s="25"/>
      <c r="G2766" s="5"/>
      <c r="H2766" s="14"/>
      <c r="I2766" s="14"/>
      <c r="J2766"/>
      <c r="K2766"/>
    </row>
    <row r="2767" spans="1:11" x14ac:dyDescent="0.25">
      <c r="A2767" s="153"/>
      <c r="B2767" s="149"/>
      <c r="C2767" s="6"/>
      <c r="D2767" s="6"/>
      <c r="E2767" s="6"/>
      <c r="F2767" s="25"/>
      <c r="G2767" s="5"/>
      <c r="H2767" s="14"/>
      <c r="I2767" s="14"/>
      <c r="J2767"/>
      <c r="K2767"/>
    </row>
    <row r="2768" spans="1:11" x14ac:dyDescent="0.25">
      <c r="A2768" s="153"/>
      <c r="B2768" s="149"/>
      <c r="C2768" s="6"/>
      <c r="D2768" s="6"/>
      <c r="E2768" s="6"/>
      <c r="F2768" s="25"/>
      <c r="G2768" s="5"/>
      <c r="H2768" s="14"/>
      <c r="I2768" s="14"/>
      <c r="J2768"/>
      <c r="K2768"/>
    </row>
    <row r="2769" spans="1:11" x14ac:dyDescent="0.25">
      <c r="A2769" s="153"/>
      <c r="B2769" s="149"/>
      <c r="C2769" s="6"/>
      <c r="D2769" s="6"/>
      <c r="E2769" s="6"/>
      <c r="F2769" s="25"/>
      <c r="G2769" s="5"/>
      <c r="H2769" s="14"/>
      <c r="I2769" s="14"/>
      <c r="J2769"/>
      <c r="K2769"/>
    </row>
    <row r="2770" spans="1:11" x14ac:dyDescent="0.25">
      <c r="A2770" s="153"/>
      <c r="B2770" s="149"/>
      <c r="C2770" s="6"/>
      <c r="D2770" s="6"/>
      <c r="E2770" s="6"/>
      <c r="F2770" s="25"/>
      <c r="G2770" s="5"/>
      <c r="H2770" s="14"/>
      <c r="I2770" s="14"/>
      <c r="J2770"/>
      <c r="K2770"/>
    </row>
    <row r="2771" spans="1:11" x14ac:dyDescent="0.25">
      <c r="A2771" s="153"/>
      <c r="B2771" s="149"/>
      <c r="C2771" s="6"/>
      <c r="D2771" s="6"/>
      <c r="E2771" s="6"/>
      <c r="F2771" s="25"/>
      <c r="G2771" s="5"/>
      <c r="H2771" s="14"/>
      <c r="I2771" s="14"/>
      <c r="J2771"/>
      <c r="K2771"/>
    </row>
    <row r="2772" spans="1:11" x14ac:dyDescent="0.25">
      <c r="A2772" s="153"/>
      <c r="B2772" s="149"/>
      <c r="C2772" s="6"/>
      <c r="D2772" s="6"/>
      <c r="E2772" s="6"/>
      <c r="F2772" s="25"/>
      <c r="G2772" s="5"/>
      <c r="H2772" s="14"/>
      <c r="I2772" s="14"/>
      <c r="J2772"/>
      <c r="K2772"/>
    </row>
    <row r="2773" spans="1:11" x14ac:dyDescent="0.25">
      <c r="A2773" s="153"/>
      <c r="B2773" s="149"/>
      <c r="C2773" s="6"/>
      <c r="D2773" s="6"/>
      <c r="E2773" s="6"/>
      <c r="F2773" s="25"/>
      <c r="G2773" s="5"/>
      <c r="H2773" s="14"/>
      <c r="I2773" s="14"/>
      <c r="J2773"/>
      <c r="K2773"/>
    </row>
    <row r="2774" spans="1:11" x14ac:dyDescent="0.25">
      <c r="A2774" s="153"/>
      <c r="B2774" s="149"/>
      <c r="C2774" s="6"/>
      <c r="D2774" s="6"/>
      <c r="E2774" s="6"/>
      <c r="F2774" s="25"/>
      <c r="G2774" s="5"/>
      <c r="H2774" s="14"/>
      <c r="I2774" s="14"/>
      <c r="J2774"/>
      <c r="K2774"/>
    </row>
    <row r="2775" spans="1:11" x14ac:dyDescent="0.25">
      <c r="A2775" s="153"/>
      <c r="B2775" s="149"/>
      <c r="C2775" s="6"/>
      <c r="D2775" s="6"/>
      <c r="E2775" s="6"/>
      <c r="F2775" s="25"/>
      <c r="G2775" s="5"/>
      <c r="H2775" s="14"/>
      <c r="I2775" s="14"/>
      <c r="J2775"/>
      <c r="K2775"/>
    </row>
    <row r="2776" spans="1:11" x14ac:dyDescent="0.25">
      <c r="A2776" s="153"/>
      <c r="B2776" s="149"/>
      <c r="C2776" s="6"/>
      <c r="D2776" s="6"/>
      <c r="E2776" s="6"/>
      <c r="F2776" s="25"/>
      <c r="G2776" s="5"/>
      <c r="H2776" s="14"/>
      <c r="I2776" s="14"/>
      <c r="J2776"/>
      <c r="K2776"/>
    </row>
    <row r="2777" spans="1:11" x14ac:dyDescent="0.25">
      <c r="A2777" s="153"/>
      <c r="B2777" s="149"/>
      <c r="C2777" s="6"/>
      <c r="D2777" s="6"/>
      <c r="E2777" s="6"/>
      <c r="F2777" s="25"/>
      <c r="G2777" s="5"/>
      <c r="H2777" s="14"/>
      <c r="I2777" s="14"/>
      <c r="J2777"/>
      <c r="K2777"/>
    </row>
    <row r="2778" spans="1:11" x14ac:dyDescent="0.25">
      <c r="A2778" s="153"/>
      <c r="B2778" s="149"/>
      <c r="C2778" s="6"/>
      <c r="D2778" s="6"/>
      <c r="E2778" s="6"/>
      <c r="F2778" s="25"/>
      <c r="G2778" s="5"/>
      <c r="H2778" s="14"/>
      <c r="I2778" s="14"/>
      <c r="J2778"/>
      <c r="K2778"/>
    </row>
    <row r="2779" spans="1:11" x14ac:dyDescent="0.25">
      <c r="A2779" s="153"/>
      <c r="B2779" s="149"/>
      <c r="C2779" s="6"/>
      <c r="D2779" s="6"/>
      <c r="E2779" s="6"/>
      <c r="F2779" s="25"/>
      <c r="G2779" s="5"/>
      <c r="H2779" s="14"/>
      <c r="I2779" s="14"/>
      <c r="J2779"/>
      <c r="K2779"/>
    </row>
    <row r="2780" spans="1:11" x14ac:dyDescent="0.25">
      <c r="A2780" s="153"/>
      <c r="B2780" s="149"/>
      <c r="C2780" s="6"/>
      <c r="D2780" s="6"/>
      <c r="E2780" s="6"/>
      <c r="F2780" s="25"/>
      <c r="G2780" s="5"/>
      <c r="H2780" s="14"/>
      <c r="I2780" s="14"/>
      <c r="J2780"/>
      <c r="K2780"/>
    </row>
    <row r="2781" spans="1:11" x14ac:dyDescent="0.25">
      <c r="A2781" s="153"/>
      <c r="B2781" s="149"/>
      <c r="C2781" s="6"/>
      <c r="D2781" s="6"/>
      <c r="E2781" s="6"/>
      <c r="F2781" s="25"/>
      <c r="G2781" s="5"/>
      <c r="H2781" s="14"/>
      <c r="I2781" s="14"/>
      <c r="J2781"/>
      <c r="K2781"/>
    </row>
    <row r="2782" spans="1:11" x14ac:dyDescent="0.25">
      <c r="A2782" s="153"/>
      <c r="B2782" s="149"/>
      <c r="C2782" s="6"/>
      <c r="D2782" s="6"/>
      <c r="E2782" s="6"/>
      <c r="F2782" s="25"/>
      <c r="G2782" s="5"/>
      <c r="H2782" s="14"/>
      <c r="I2782" s="14"/>
      <c r="J2782"/>
      <c r="K2782"/>
    </row>
    <row r="2783" spans="1:11" x14ac:dyDescent="0.25">
      <c r="A2783" s="153"/>
      <c r="B2783" s="149"/>
      <c r="C2783" s="6"/>
      <c r="D2783" s="6"/>
      <c r="E2783" s="6"/>
      <c r="F2783" s="25"/>
      <c r="G2783" s="5"/>
      <c r="H2783" s="14"/>
      <c r="I2783" s="14"/>
      <c r="J2783"/>
      <c r="K2783"/>
    </row>
    <row r="2784" spans="1:11" x14ac:dyDescent="0.25">
      <c r="A2784" s="153"/>
      <c r="B2784" s="149"/>
      <c r="C2784" s="6"/>
      <c r="D2784" s="6"/>
      <c r="E2784" s="6"/>
      <c r="F2784" s="25"/>
      <c r="G2784" s="5"/>
      <c r="H2784" s="14"/>
      <c r="I2784" s="14"/>
      <c r="J2784"/>
      <c r="K2784"/>
    </row>
    <row r="2785" spans="1:11" x14ac:dyDescent="0.25">
      <c r="A2785" s="153"/>
      <c r="B2785" s="149"/>
      <c r="C2785" s="6"/>
      <c r="D2785" s="6"/>
      <c r="E2785" s="6"/>
      <c r="F2785" s="25"/>
      <c r="G2785" s="5"/>
      <c r="H2785" s="14"/>
      <c r="I2785" s="14"/>
      <c r="J2785"/>
      <c r="K2785"/>
    </row>
    <row r="2786" spans="1:11" x14ac:dyDescent="0.25">
      <c r="A2786" s="153"/>
      <c r="B2786" s="149"/>
      <c r="C2786" s="6"/>
      <c r="D2786" s="6"/>
      <c r="E2786" s="6"/>
      <c r="F2786" s="25"/>
      <c r="G2786" s="5"/>
      <c r="H2786" s="14"/>
      <c r="I2786" s="14"/>
      <c r="J2786"/>
      <c r="K2786"/>
    </row>
    <row r="2787" spans="1:11" x14ac:dyDescent="0.25">
      <c r="A2787" s="153"/>
      <c r="B2787" s="149"/>
      <c r="C2787" s="6"/>
      <c r="D2787" s="6"/>
      <c r="E2787" s="6"/>
      <c r="F2787" s="25"/>
      <c r="G2787" s="5"/>
      <c r="H2787" s="14"/>
      <c r="I2787" s="14"/>
      <c r="J2787"/>
      <c r="K2787"/>
    </row>
    <row r="2788" spans="1:11" x14ac:dyDescent="0.25">
      <c r="A2788" s="153"/>
      <c r="B2788" s="149"/>
      <c r="C2788" s="6"/>
      <c r="D2788" s="6"/>
      <c r="E2788" s="6"/>
      <c r="F2788" s="25"/>
      <c r="G2788" s="5"/>
      <c r="H2788" s="14"/>
      <c r="I2788" s="14"/>
      <c r="J2788"/>
      <c r="K2788"/>
    </row>
    <row r="2789" spans="1:11" x14ac:dyDescent="0.25">
      <c r="A2789" s="153"/>
      <c r="B2789" s="149"/>
      <c r="C2789" s="6"/>
      <c r="D2789" s="6"/>
      <c r="E2789" s="6"/>
      <c r="F2789" s="25"/>
      <c r="G2789" s="5"/>
      <c r="H2789" s="14"/>
      <c r="I2789" s="14"/>
      <c r="J2789"/>
      <c r="K2789"/>
    </row>
    <row r="2790" spans="1:11" x14ac:dyDescent="0.25">
      <c r="A2790" s="153"/>
      <c r="B2790" s="149"/>
      <c r="C2790" s="6"/>
      <c r="D2790" s="6"/>
      <c r="E2790" s="6"/>
      <c r="F2790" s="25"/>
      <c r="G2790" s="5"/>
      <c r="H2790" s="14"/>
      <c r="I2790" s="14"/>
      <c r="J2790"/>
      <c r="K2790"/>
    </row>
    <row r="2791" spans="1:11" x14ac:dyDescent="0.25">
      <c r="A2791" s="153"/>
      <c r="B2791" s="149"/>
      <c r="C2791" s="6"/>
      <c r="D2791" s="6"/>
      <c r="E2791" s="6"/>
      <c r="F2791" s="25"/>
      <c r="G2791" s="5"/>
      <c r="H2791" s="14"/>
      <c r="I2791" s="14"/>
      <c r="J2791"/>
      <c r="K2791"/>
    </row>
    <row r="2792" spans="1:11" x14ac:dyDescent="0.25">
      <c r="A2792" s="153"/>
      <c r="B2792" s="149"/>
      <c r="C2792" s="6"/>
      <c r="D2792" s="6"/>
      <c r="E2792" s="6"/>
      <c r="F2792" s="25"/>
      <c r="G2792" s="5"/>
      <c r="H2792" s="14"/>
      <c r="I2792" s="14"/>
      <c r="J2792"/>
      <c r="K2792"/>
    </row>
    <row r="2793" spans="1:11" x14ac:dyDescent="0.25">
      <c r="A2793" s="153"/>
      <c r="B2793" s="149"/>
      <c r="C2793" s="6"/>
      <c r="D2793" s="6"/>
      <c r="E2793" s="6"/>
      <c r="F2793" s="25"/>
      <c r="G2793" s="5"/>
      <c r="H2793" s="14"/>
      <c r="I2793" s="14"/>
      <c r="J2793"/>
      <c r="K2793"/>
    </row>
    <row r="2794" spans="1:11" x14ac:dyDescent="0.25">
      <c r="A2794" s="153"/>
      <c r="B2794" s="149"/>
      <c r="C2794" s="6"/>
      <c r="D2794" s="6"/>
      <c r="E2794" s="6"/>
      <c r="F2794" s="25"/>
      <c r="G2794" s="5"/>
      <c r="H2794" s="14"/>
      <c r="I2794" s="14"/>
      <c r="J2794"/>
      <c r="K2794"/>
    </row>
    <row r="2795" spans="1:11" x14ac:dyDescent="0.25">
      <c r="A2795" s="153"/>
      <c r="B2795" s="149"/>
      <c r="C2795" s="6"/>
      <c r="D2795" s="6"/>
      <c r="E2795" s="6"/>
      <c r="F2795" s="25"/>
      <c r="G2795" s="5"/>
      <c r="H2795" s="14"/>
      <c r="I2795" s="14"/>
    </row>
  </sheetData>
  <sheetProtection password="CF66" sheet="1" objects="1" scenarios="1" autoFilter="0"/>
  <autoFilter ref="A6:H855"/>
  <mergeCells count="37">
    <mergeCell ref="J4:J6"/>
    <mergeCell ref="B342:H342"/>
    <mergeCell ref="B7:H7"/>
    <mergeCell ref="B386:H386"/>
    <mergeCell ref="G4:H4"/>
    <mergeCell ref="B297:H297"/>
    <mergeCell ref="A4:E4"/>
    <mergeCell ref="B301:H301"/>
    <mergeCell ref="B319:H319"/>
    <mergeCell ref="A860:H860"/>
    <mergeCell ref="B309:H309"/>
    <mergeCell ref="A857:H857"/>
    <mergeCell ref="B842:H842"/>
    <mergeCell ref="A852:H852"/>
    <mergeCell ref="B470:H470"/>
    <mergeCell ref="A858:H858"/>
    <mergeCell ref="B793:H793"/>
    <mergeCell ref="B437:H437"/>
    <mergeCell ref="B559:H559"/>
    <mergeCell ref="A859:H859"/>
    <mergeCell ref="A855:H855"/>
    <mergeCell ref="B775:H775"/>
    <mergeCell ref="B786:H786"/>
    <mergeCell ref="B760:H760"/>
    <mergeCell ref="B552:H552"/>
    <mergeCell ref="A854:H854"/>
    <mergeCell ref="A3:H3"/>
    <mergeCell ref="A853:H853"/>
    <mergeCell ref="B453:H453"/>
    <mergeCell ref="B561:H561"/>
    <mergeCell ref="B43:H43"/>
    <mergeCell ref="B278:H278"/>
    <mergeCell ref="A1:H1"/>
    <mergeCell ref="A2:H2"/>
    <mergeCell ref="B132:H132"/>
    <mergeCell ref="B287:H287"/>
    <mergeCell ref="B237:H237"/>
  </mergeCells>
  <phoneticPr fontId="0" type="noConversion"/>
  <hyperlinks>
    <hyperlink ref="A858" r:id="rId1"/>
  </hyperlinks>
  <printOptions horizontalCentered="1"/>
  <pageMargins left="0" right="0" top="0.19685039370078741" bottom="0.15748031496062992" header="0.19685039370078741" footer="0.15748031496062992"/>
  <pageSetup paperSize="9" scale="52" fitToHeight="0"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L2592"/>
  <sheetViews>
    <sheetView showGridLines="0" zoomScaleNormal="100" workbookViewId="0">
      <pane ySplit="9" topLeftCell="A10" activePane="bottomLeft" state="frozen"/>
      <selection pane="bottomLeft" activeCell="A10" sqref="A10"/>
    </sheetView>
  </sheetViews>
  <sheetFormatPr defaultRowHeight="18.75" x14ac:dyDescent="0.25"/>
  <cols>
    <col min="1" max="1" width="4.85546875" style="4" customWidth="1"/>
    <col min="2" max="2" width="64.28515625" customWidth="1"/>
    <col min="3" max="3" width="10.140625" customWidth="1"/>
    <col min="4" max="4" width="8.7109375" customWidth="1"/>
    <col min="5" max="5" width="34" customWidth="1"/>
    <col min="6" max="6" width="19.5703125" bestFit="1" customWidth="1"/>
    <col min="7" max="7" width="12.28515625" customWidth="1"/>
    <col min="8" max="8" width="9.5703125" style="17" customWidth="1"/>
    <col min="9" max="9" width="12.28515625" style="179" customWidth="1"/>
    <col min="10" max="10" width="10.42578125" style="11" customWidth="1"/>
    <col min="11" max="11" width="10.85546875" customWidth="1"/>
  </cols>
  <sheetData>
    <row r="1" spans="1:11" ht="34.5" customHeight="1" x14ac:dyDescent="0.25">
      <c r="A1" s="247" t="s">
        <v>195</v>
      </c>
      <c r="B1" s="247"/>
      <c r="C1" s="247"/>
      <c r="D1" s="247"/>
      <c r="E1" s="247"/>
      <c r="F1" s="247"/>
      <c r="G1" s="247"/>
      <c r="H1" s="247"/>
    </row>
    <row r="2" spans="1:11" ht="19.5" x14ac:dyDescent="0.25">
      <c r="A2" s="252" t="s">
        <v>135</v>
      </c>
      <c r="B2" s="252"/>
      <c r="C2" s="252"/>
      <c r="D2" s="252"/>
      <c r="E2" s="252"/>
      <c r="F2" s="1"/>
      <c r="G2" s="2"/>
      <c r="H2" s="16"/>
      <c r="I2" s="180"/>
    </row>
    <row r="3" spans="1:11" ht="19.5" x14ac:dyDescent="0.25">
      <c r="A3" s="253"/>
      <c r="B3" s="253"/>
      <c r="C3" s="253"/>
      <c r="D3" s="27"/>
      <c r="E3" s="2"/>
      <c r="F3" s="2"/>
      <c r="G3" s="2"/>
      <c r="H3" s="248" t="s">
        <v>36</v>
      </c>
      <c r="I3" s="249"/>
      <c r="J3" s="249"/>
    </row>
    <row r="4" spans="1:11" ht="19.5" x14ac:dyDescent="0.25">
      <c r="A4" s="1"/>
      <c r="B4" s="30" t="s">
        <v>131</v>
      </c>
      <c r="C4" s="250"/>
      <c r="D4" s="250"/>
      <c r="E4" s="250"/>
      <c r="F4" s="31"/>
      <c r="G4" s="2"/>
      <c r="H4" s="249"/>
      <c r="I4" s="249"/>
      <c r="J4" s="249"/>
    </row>
    <row r="5" spans="1:11" ht="19.5" x14ac:dyDescent="0.25">
      <c r="A5" s="1"/>
      <c r="B5" s="30" t="s">
        <v>132</v>
      </c>
      <c r="C5" s="251"/>
      <c r="D5" s="251"/>
      <c r="E5" s="251"/>
      <c r="F5" s="31"/>
      <c r="G5" s="2"/>
      <c r="H5" s="249"/>
      <c r="I5" s="249"/>
      <c r="J5" s="249"/>
    </row>
    <row r="6" spans="1:11" ht="19.5" x14ac:dyDescent="0.25">
      <c r="A6" s="2"/>
      <c r="B6" s="30" t="s">
        <v>133</v>
      </c>
      <c r="C6" s="251"/>
      <c r="D6" s="251"/>
      <c r="E6" s="251"/>
      <c r="F6" s="31"/>
      <c r="G6" s="2"/>
      <c r="H6" s="249"/>
      <c r="I6" s="249"/>
      <c r="J6" s="249"/>
    </row>
    <row r="7" spans="1:11" ht="19.5" x14ac:dyDescent="0.25">
      <c r="A7" s="1"/>
      <c r="B7" s="30" t="s">
        <v>134</v>
      </c>
      <c r="C7" s="250"/>
      <c r="D7" s="250"/>
      <c r="E7" s="250"/>
      <c r="F7" s="31"/>
      <c r="G7" s="2"/>
      <c r="H7" s="249"/>
      <c r="I7" s="249"/>
      <c r="J7" s="249"/>
    </row>
    <row r="8" spans="1:11" x14ac:dyDescent="0.25">
      <c r="A8" s="9"/>
    </row>
    <row r="9" spans="1:11" s="191" customFormat="1" ht="25.5" x14ac:dyDescent="0.25">
      <c r="A9" s="146" t="s">
        <v>0</v>
      </c>
      <c r="B9" s="147" t="s">
        <v>4</v>
      </c>
      <c r="C9" s="147" t="s">
        <v>144</v>
      </c>
      <c r="D9" s="147" t="s">
        <v>25</v>
      </c>
      <c r="E9" s="147" t="s">
        <v>147</v>
      </c>
      <c r="F9" s="147" t="s">
        <v>69</v>
      </c>
      <c r="G9" s="147" t="s">
        <v>5</v>
      </c>
      <c r="H9" s="148" t="s">
        <v>6</v>
      </c>
      <c r="I9" s="189" t="s">
        <v>34</v>
      </c>
      <c r="J9" s="190" t="s">
        <v>33</v>
      </c>
    </row>
    <row r="10" spans="1:11" s="29" customFormat="1" ht="21.75" customHeight="1" x14ac:dyDescent="0.25">
      <c r="A10" s="146"/>
      <c r="B10" s="239" t="s">
        <v>1</v>
      </c>
      <c r="C10" s="240"/>
      <c r="D10" s="240"/>
      <c r="E10" s="240"/>
      <c r="F10" s="240"/>
      <c r="G10" s="240"/>
      <c r="H10" s="241"/>
      <c r="I10" s="181"/>
      <c r="J10" s="18"/>
      <c r="K10" s="61"/>
    </row>
    <row r="11" spans="1:11" s="29" customFormat="1" ht="31.5" customHeight="1" x14ac:dyDescent="0.25">
      <c r="A11" s="146">
        <v>1</v>
      </c>
      <c r="B11" s="212" t="s">
        <v>2120</v>
      </c>
      <c r="C11" s="213" t="s">
        <v>2064</v>
      </c>
      <c r="D11" s="211" t="s">
        <v>27</v>
      </c>
      <c r="E11" s="214" t="s">
        <v>1777</v>
      </c>
      <c r="F11" s="211" t="s">
        <v>2121</v>
      </c>
      <c r="G11" s="211">
        <v>166</v>
      </c>
      <c r="H11" s="215">
        <v>220</v>
      </c>
      <c r="I11" s="181"/>
      <c r="J11" s="18">
        <f>H11*I11</f>
        <v>0</v>
      </c>
      <c r="K11" s="61"/>
    </row>
    <row r="12" spans="1:11" s="29" customFormat="1" ht="30" x14ac:dyDescent="0.25">
      <c r="A12" s="146">
        <v>2</v>
      </c>
      <c r="B12" s="212" t="s">
        <v>2113</v>
      </c>
      <c r="C12" s="213" t="s">
        <v>2064</v>
      </c>
      <c r="D12" s="211" t="s">
        <v>26</v>
      </c>
      <c r="E12" s="214" t="s">
        <v>2114</v>
      </c>
      <c r="F12" s="211" t="s">
        <v>2115</v>
      </c>
      <c r="G12" s="211">
        <v>776</v>
      </c>
      <c r="H12" s="215">
        <v>500</v>
      </c>
      <c r="I12" s="181"/>
      <c r="J12" s="18">
        <f>H12*I12</f>
        <v>0</v>
      </c>
      <c r="K12" s="61"/>
    </row>
    <row r="13" spans="1:11" s="29" customFormat="1" ht="30" x14ac:dyDescent="0.25">
      <c r="A13" s="146">
        <v>3</v>
      </c>
      <c r="B13" s="212" t="s">
        <v>2110</v>
      </c>
      <c r="C13" s="213" t="s">
        <v>1284</v>
      </c>
      <c r="D13" s="211" t="s">
        <v>26</v>
      </c>
      <c r="E13" s="214" t="s">
        <v>2111</v>
      </c>
      <c r="F13" s="211" t="s">
        <v>2112</v>
      </c>
      <c r="G13" s="211">
        <v>336</v>
      </c>
      <c r="H13" s="215">
        <v>310</v>
      </c>
      <c r="I13" s="181"/>
      <c r="J13" s="18">
        <f>H13*I13</f>
        <v>0</v>
      </c>
      <c r="K13" s="61"/>
    </row>
    <row r="14" spans="1:11" s="29" customFormat="1" ht="45" x14ac:dyDescent="0.25">
      <c r="A14" s="146">
        <v>4</v>
      </c>
      <c r="B14" s="212" t="s">
        <v>2108</v>
      </c>
      <c r="C14" s="213" t="s">
        <v>2064</v>
      </c>
      <c r="D14" s="211" t="s">
        <v>27</v>
      </c>
      <c r="E14" s="214" t="s">
        <v>1441</v>
      </c>
      <c r="F14" s="211" t="s">
        <v>2109</v>
      </c>
      <c r="G14" s="211">
        <v>44</v>
      </c>
      <c r="H14" s="215">
        <v>90</v>
      </c>
      <c r="I14" s="181"/>
      <c r="J14" s="18">
        <f>H14*I14</f>
        <v>0</v>
      </c>
      <c r="K14" s="61"/>
    </row>
    <row r="15" spans="1:11" s="29" customFormat="1" ht="60" x14ac:dyDescent="0.25">
      <c r="A15" s="146">
        <v>5</v>
      </c>
      <c r="B15" s="212" t="s">
        <v>2106</v>
      </c>
      <c r="C15" s="213" t="s">
        <v>2064</v>
      </c>
      <c r="D15" s="211" t="s">
        <v>27</v>
      </c>
      <c r="E15" s="214" t="s">
        <v>1623</v>
      </c>
      <c r="F15" s="211" t="s">
        <v>2107</v>
      </c>
      <c r="G15" s="211">
        <v>32</v>
      </c>
      <c r="H15" s="215">
        <v>90</v>
      </c>
      <c r="I15" s="181"/>
      <c r="J15" s="18">
        <f>H15*I15</f>
        <v>0</v>
      </c>
      <c r="K15" s="61"/>
    </row>
    <row r="16" spans="1:11" s="29" customFormat="1" ht="30" x14ac:dyDescent="0.25">
      <c r="A16" s="146">
        <v>6</v>
      </c>
      <c r="B16" s="212" t="s">
        <v>2105</v>
      </c>
      <c r="C16" s="213" t="s">
        <v>1284</v>
      </c>
      <c r="D16" s="211" t="s">
        <v>27</v>
      </c>
      <c r="E16" s="214" t="s">
        <v>1924</v>
      </c>
      <c r="F16" s="211" t="s">
        <v>1925</v>
      </c>
      <c r="G16" s="211">
        <v>244</v>
      </c>
      <c r="H16" s="215">
        <v>350</v>
      </c>
      <c r="I16" s="181"/>
      <c r="J16" s="18">
        <f>H16*I16</f>
        <v>0</v>
      </c>
      <c r="K16" s="61"/>
    </row>
    <row r="17" spans="1:11" s="29" customFormat="1" ht="30" x14ac:dyDescent="0.25">
      <c r="A17" s="146">
        <v>7</v>
      </c>
      <c r="B17" s="212" t="s">
        <v>2100</v>
      </c>
      <c r="C17" s="213" t="s">
        <v>1284</v>
      </c>
      <c r="D17" s="211" t="s">
        <v>27</v>
      </c>
      <c r="E17" s="214" t="s">
        <v>2101</v>
      </c>
      <c r="F17" s="211" t="s">
        <v>2102</v>
      </c>
      <c r="G17" s="211">
        <v>268</v>
      </c>
      <c r="H17" s="215">
        <v>200</v>
      </c>
      <c r="I17" s="181"/>
      <c r="J17" s="18">
        <f>H17*I17</f>
        <v>0</v>
      </c>
      <c r="K17" s="61"/>
    </row>
    <row r="18" spans="1:11" s="29" customFormat="1" ht="30" x14ac:dyDescent="0.25">
      <c r="A18" s="146">
        <v>8</v>
      </c>
      <c r="B18" s="212" t="s">
        <v>2097</v>
      </c>
      <c r="C18" s="213" t="s">
        <v>1284</v>
      </c>
      <c r="D18" s="211" t="s">
        <v>26</v>
      </c>
      <c r="E18" s="214" t="s">
        <v>2098</v>
      </c>
      <c r="F18" s="211" t="s">
        <v>2099</v>
      </c>
      <c r="G18" s="211">
        <v>192</v>
      </c>
      <c r="H18" s="215">
        <v>230</v>
      </c>
      <c r="I18" s="181"/>
      <c r="J18" s="18">
        <f>H18*I18</f>
        <v>0</v>
      </c>
      <c r="K18" s="61"/>
    </row>
    <row r="19" spans="1:11" s="29" customFormat="1" ht="30" x14ac:dyDescent="0.25">
      <c r="A19" s="146">
        <v>9</v>
      </c>
      <c r="B19" s="212" t="s">
        <v>2097</v>
      </c>
      <c r="C19" s="213" t="s">
        <v>1284</v>
      </c>
      <c r="D19" s="211" t="s">
        <v>27</v>
      </c>
      <c r="E19" s="214" t="s">
        <v>2098</v>
      </c>
      <c r="F19" s="211" t="s">
        <v>2099</v>
      </c>
      <c r="G19" s="211">
        <v>192</v>
      </c>
      <c r="H19" s="215">
        <v>170</v>
      </c>
      <c r="I19" s="181"/>
      <c r="J19" s="18">
        <f>H19*I19</f>
        <v>0</v>
      </c>
      <c r="K19" s="61"/>
    </row>
    <row r="20" spans="1:11" s="29" customFormat="1" ht="21" x14ac:dyDescent="0.25">
      <c r="A20" s="146">
        <v>10</v>
      </c>
      <c r="B20" s="212" t="s">
        <v>2089</v>
      </c>
      <c r="C20" s="213" t="s">
        <v>1284</v>
      </c>
      <c r="D20" s="211" t="s">
        <v>27</v>
      </c>
      <c r="E20" s="214" t="s">
        <v>2090</v>
      </c>
      <c r="F20" s="211" t="s">
        <v>2091</v>
      </c>
      <c r="G20" s="211">
        <v>226</v>
      </c>
      <c r="H20" s="215">
        <v>180</v>
      </c>
      <c r="I20" s="181"/>
      <c r="J20" s="18">
        <f>H20*I20</f>
        <v>0</v>
      </c>
      <c r="K20" s="61"/>
    </row>
    <row r="21" spans="1:11" s="29" customFormat="1" ht="45" x14ac:dyDescent="0.25">
      <c r="A21" s="146">
        <v>11</v>
      </c>
      <c r="B21" s="212" t="s">
        <v>2072</v>
      </c>
      <c r="C21" s="213" t="s">
        <v>1284</v>
      </c>
      <c r="D21" s="211" t="s">
        <v>172</v>
      </c>
      <c r="E21" s="214" t="s">
        <v>2074</v>
      </c>
      <c r="F21" s="211" t="s">
        <v>2076</v>
      </c>
      <c r="G21" s="211">
        <v>960</v>
      </c>
      <c r="H21" s="215">
        <v>850</v>
      </c>
      <c r="I21" s="181"/>
      <c r="J21" s="18">
        <f t="shared" ref="J21:J25" si="0">H21*I21</f>
        <v>0</v>
      </c>
      <c r="K21" s="61"/>
    </row>
    <row r="22" spans="1:11" s="29" customFormat="1" ht="60" x14ac:dyDescent="0.25">
      <c r="A22" s="146">
        <v>12</v>
      </c>
      <c r="B22" s="212" t="s">
        <v>2073</v>
      </c>
      <c r="C22" s="213" t="s">
        <v>1284</v>
      </c>
      <c r="D22" s="211" t="s">
        <v>529</v>
      </c>
      <c r="E22" s="214" t="s">
        <v>2075</v>
      </c>
      <c r="F22" s="211" t="s">
        <v>2076</v>
      </c>
      <c r="G22" s="211">
        <v>960</v>
      </c>
      <c r="H22" s="215">
        <v>950</v>
      </c>
      <c r="I22" s="181"/>
      <c r="J22" s="18">
        <f t="shared" si="0"/>
        <v>0</v>
      </c>
      <c r="K22" s="61"/>
    </row>
    <row r="23" spans="1:11" s="29" customFormat="1" ht="30" x14ac:dyDescent="0.25">
      <c r="A23" s="146">
        <v>13</v>
      </c>
      <c r="B23" s="212" t="s">
        <v>2079</v>
      </c>
      <c r="C23" s="213" t="s">
        <v>1284</v>
      </c>
      <c r="D23" s="211" t="s">
        <v>27</v>
      </c>
      <c r="E23" s="214" t="s">
        <v>23</v>
      </c>
      <c r="F23" s="211" t="s">
        <v>97</v>
      </c>
      <c r="G23" s="211">
        <v>194</v>
      </c>
      <c r="H23" s="215">
        <v>200</v>
      </c>
      <c r="I23" s="181"/>
      <c r="J23" s="18">
        <f t="shared" si="0"/>
        <v>0</v>
      </c>
      <c r="K23" s="61"/>
    </row>
    <row r="24" spans="1:11" s="29" customFormat="1" ht="45" x14ac:dyDescent="0.25">
      <c r="A24" s="146">
        <v>14</v>
      </c>
      <c r="B24" s="212" t="s">
        <v>2082</v>
      </c>
      <c r="C24" s="213" t="s">
        <v>2064</v>
      </c>
      <c r="D24" s="211" t="s">
        <v>27</v>
      </c>
      <c r="E24" s="214" t="s">
        <v>2080</v>
      </c>
      <c r="F24" s="211" t="s">
        <v>2081</v>
      </c>
      <c r="G24" s="211">
        <v>213</v>
      </c>
      <c r="H24" s="215">
        <v>290</v>
      </c>
      <c r="I24" s="181"/>
      <c r="J24" s="18">
        <f t="shared" si="0"/>
        <v>0</v>
      </c>
      <c r="K24" s="61"/>
    </row>
    <row r="25" spans="1:11" s="29" customFormat="1" ht="45" x14ac:dyDescent="0.25">
      <c r="A25" s="146">
        <v>15</v>
      </c>
      <c r="B25" s="212" t="s">
        <v>2078</v>
      </c>
      <c r="C25" s="213" t="s">
        <v>2064</v>
      </c>
      <c r="D25" s="211"/>
      <c r="E25" s="214" t="s">
        <v>1396</v>
      </c>
      <c r="F25" s="211"/>
      <c r="G25" s="211"/>
      <c r="H25" s="215">
        <v>160</v>
      </c>
      <c r="I25" s="181"/>
      <c r="J25" s="18">
        <f t="shared" si="0"/>
        <v>0</v>
      </c>
      <c r="K25" s="61"/>
    </row>
    <row r="26" spans="1:11" s="29" customFormat="1" ht="30" x14ac:dyDescent="0.25">
      <c r="A26" s="146">
        <v>16</v>
      </c>
      <c r="B26" s="212" t="s">
        <v>2063</v>
      </c>
      <c r="C26" s="213" t="s">
        <v>2064</v>
      </c>
      <c r="D26" s="211" t="s">
        <v>27</v>
      </c>
      <c r="E26" s="214" t="s">
        <v>2065</v>
      </c>
      <c r="F26" s="211" t="s">
        <v>2066</v>
      </c>
      <c r="G26" s="211">
        <v>288</v>
      </c>
      <c r="H26" s="215">
        <v>220</v>
      </c>
      <c r="I26" s="181"/>
      <c r="J26" s="18">
        <f t="shared" ref="J26:J30" si="1">H26*I26</f>
        <v>0</v>
      </c>
      <c r="K26" s="61"/>
    </row>
    <row r="27" spans="1:11" s="29" customFormat="1" ht="30" x14ac:dyDescent="0.25">
      <c r="A27" s="146">
        <v>17</v>
      </c>
      <c r="B27" s="212" t="s">
        <v>2067</v>
      </c>
      <c r="C27" s="213" t="s">
        <v>2064</v>
      </c>
      <c r="D27" s="211" t="s">
        <v>27</v>
      </c>
      <c r="E27" s="214" t="s">
        <v>2068</v>
      </c>
      <c r="F27" s="211" t="s">
        <v>2069</v>
      </c>
      <c r="G27" s="211">
        <v>208</v>
      </c>
      <c r="H27" s="215">
        <v>180</v>
      </c>
      <c r="I27" s="181"/>
      <c r="J27" s="18">
        <f t="shared" si="1"/>
        <v>0</v>
      </c>
      <c r="K27" s="61"/>
    </row>
    <row r="28" spans="1:11" s="29" customFormat="1" ht="30" x14ac:dyDescent="0.25">
      <c r="A28" s="146">
        <v>18</v>
      </c>
      <c r="B28" s="212" t="s">
        <v>2052</v>
      </c>
      <c r="C28" s="213" t="s">
        <v>1284</v>
      </c>
      <c r="D28" s="211" t="s">
        <v>26</v>
      </c>
      <c r="E28" s="214" t="s">
        <v>340</v>
      </c>
      <c r="F28" s="211" t="s">
        <v>2053</v>
      </c>
      <c r="G28" s="211">
        <v>928</v>
      </c>
      <c r="H28" s="215">
        <v>1100</v>
      </c>
      <c r="I28" s="181"/>
      <c r="J28" s="18">
        <f t="shared" si="1"/>
        <v>0</v>
      </c>
      <c r="K28" s="61"/>
    </row>
    <row r="29" spans="1:11" s="29" customFormat="1" ht="30" x14ac:dyDescent="0.25">
      <c r="A29" s="146">
        <v>19</v>
      </c>
      <c r="B29" s="212" t="s">
        <v>2054</v>
      </c>
      <c r="C29" s="213" t="s">
        <v>1284</v>
      </c>
      <c r="D29" s="211" t="s">
        <v>27</v>
      </c>
      <c r="E29" s="214" t="s">
        <v>340</v>
      </c>
      <c r="F29" s="211" t="s">
        <v>2055</v>
      </c>
      <c r="G29" s="211">
        <v>250</v>
      </c>
      <c r="H29" s="215">
        <v>350</v>
      </c>
      <c r="I29" s="181"/>
      <c r="J29" s="18">
        <f t="shared" si="1"/>
        <v>0</v>
      </c>
      <c r="K29" s="61"/>
    </row>
    <row r="30" spans="1:11" s="29" customFormat="1" ht="30" x14ac:dyDescent="0.25">
      <c r="A30" s="146">
        <v>20</v>
      </c>
      <c r="B30" s="212" t="s">
        <v>2048</v>
      </c>
      <c r="C30" s="213" t="s">
        <v>1284</v>
      </c>
      <c r="D30" s="211" t="s">
        <v>27</v>
      </c>
      <c r="E30" s="214" t="s">
        <v>488</v>
      </c>
      <c r="F30" s="211" t="s">
        <v>2049</v>
      </c>
      <c r="G30" s="211">
        <v>310</v>
      </c>
      <c r="H30" s="215">
        <v>290</v>
      </c>
      <c r="I30" s="181"/>
      <c r="J30" s="18">
        <f t="shared" si="1"/>
        <v>0</v>
      </c>
      <c r="K30" s="61"/>
    </row>
    <row r="31" spans="1:11" s="29" customFormat="1" ht="21" x14ac:dyDescent="0.25">
      <c r="A31" s="146">
        <v>21</v>
      </c>
      <c r="B31" s="212" t="s">
        <v>2042</v>
      </c>
      <c r="C31" s="213" t="s">
        <v>1284</v>
      </c>
      <c r="D31" s="211" t="s">
        <v>27</v>
      </c>
      <c r="E31" s="214" t="s">
        <v>2043</v>
      </c>
      <c r="F31" s="211" t="s">
        <v>2044</v>
      </c>
      <c r="G31" s="211">
        <v>172</v>
      </c>
      <c r="H31" s="215">
        <v>390</v>
      </c>
      <c r="I31" s="181"/>
      <c r="J31" s="18">
        <f t="shared" ref="J31" si="2">H31*I31</f>
        <v>0</v>
      </c>
      <c r="K31" s="61"/>
    </row>
    <row r="32" spans="1:11" s="29" customFormat="1" ht="21" x14ac:dyDescent="0.25">
      <c r="A32" s="146">
        <v>22</v>
      </c>
      <c r="B32" s="212" t="s">
        <v>2034</v>
      </c>
      <c r="C32" s="213" t="s">
        <v>1284</v>
      </c>
      <c r="D32" s="211" t="s">
        <v>27</v>
      </c>
      <c r="E32" s="214" t="s">
        <v>2035</v>
      </c>
      <c r="F32" s="211" t="s">
        <v>2036</v>
      </c>
      <c r="G32" s="211">
        <v>108</v>
      </c>
      <c r="H32" s="215">
        <v>120</v>
      </c>
      <c r="I32" s="181"/>
      <c r="J32" s="18">
        <f>H32*I32</f>
        <v>0</v>
      </c>
      <c r="K32" s="61"/>
    </row>
    <row r="33" spans="1:11" s="29" customFormat="1" ht="30" x14ac:dyDescent="0.25">
      <c r="A33" s="146">
        <v>23</v>
      </c>
      <c r="B33" s="212" t="s">
        <v>2026</v>
      </c>
      <c r="C33" s="213" t="s">
        <v>1284</v>
      </c>
      <c r="D33" s="211" t="s">
        <v>27</v>
      </c>
      <c r="E33" s="214" t="s">
        <v>2027</v>
      </c>
      <c r="F33" s="211" t="s">
        <v>2028</v>
      </c>
      <c r="G33" s="211">
        <v>190</v>
      </c>
      <c r="H33" s="215">
        <v>200</v>
      </c>
      <c r="I33" s="181"/>
      <c r="J33" s="18">
        <f>H33*I33</f>
        <v>0</v>
      </c>
      <c r="K33" s="61"/>
    </row>
    <row r="34" spans="1:11" s="29" customFormat="1" ht="30" x14ac:dyDescent="0.25">
      <c r="A34" s="146">
        <v>24</v>
      </c>
      <c r="B34" s="212" t="s">
        <v>2029</v>
      </c>
      <c r="C34" s="213" t="s">
        <v>1284</v>
      </c>
      <c r="D34" s="211" t="s">
        <v>26</v>
      </c>
      <c r="E34" s="214" t="s">
        <v>2030</v>
      </c>
      <c r="F34" s="211" t="s">
        <v>2031</v>
      </c>
      <c r="G34" s="211">
        <v>180</v>
      </c>
      <c r="H34" s="215">
        <v>320</v>
      </c>
      <c r="I34" s="181"/>
      <c r="J34" s="18">
        <f>H34*I34</f>
        <v>0</v>
      </c>
      <c r="K34" s="61"/>
    </row>
    <row r="35" spans="1:11" s="29" customFormat="1" ht="45" x14ac:dyDescent="0.25">
      <c r="A35" s="146">
        <v>25</v>
      </c>
      <c r="B35" s="212" t="s">
        <v>2019</v>
      </c>
      <c r="C35" s="213" t="s">
        <v>1284</v>
      </c>
      <c r="D35" s="211" t="s">
        <v>27</v>
      </c>
      <c r="E35" s="214" t="s">
        <v>2020</v>
      </c>
      <c r="F35" s="211" t="s">
        <v>2021</v>
      </c>
      <c r="G35" s="211">
        <v>100</v>
      </c>
      <c r="H35" s="215">
        <v>100</v>
      </c>
      <c r="I35" s="181"/>
      <c r="J35" s="18">
        <f>H35*I35</f>
        <v>0</v>
      </c>
      <c r="K35" s="61"/>
    </row>
    <row r="36" spans="1:11" s="29" customFormat="1" ht="30" x14ac:dyDescent="0.25">
      <c r="A36" s="146">
        <v>26</v>
      </c>
      <c r="B36" s="212" t="s">
        <v>1985</v>
      </c>
      <c r="C36" s="213" t="s">
        <v>1284</v>
      </c>
      <c r="D36" s="211" t="s">
        <v>26</v>
      </c>
      <c r="E36" s="214" t="s">
        <v>1986</v>
      </c>
      <c r="F36" s="211" t="s">
        <v>1987</v>
      </c>
      <c r="G36" s="211">
        <v>408</v>
      </c>
      <c r="H36" s="215">
        <v>300</v>
      </c>
      <c r="I36" s="181"/>
      <c r="J36" s="18">
        <f t="shared" ref="J36:J41" si="3">H36*I36</f>
        <v>0</v>
      </c>
      <c r="K36" s="61"/>
    </row>
    <row r="37" spans="1:11" s="29" customFormat="1" ht="30" x14ac:dyDescent="0.25">
      <c r="A37" s="146">
        <v>27</v>
      </c>
      <c r="B37" s="212" t="s">
        <v>2012</v>
      </c>
      <c r="C37" s="213" t="s">
        <v>151</v>
      </c>
      <c r="D37" s="211" t="s">
        <v>26</v>
      </c>
      <c r="E37" s="214" t="s">
        <v>340</v>
      </c>
      <c r="F37" s="211" t="s">
        <v>2013</v>
      </c>
      <c r="G37" s="211">
        <v>672</v>
      </c>
      <c r="H37" s="215">
        <v>650</v>
      </c>
      <c r="I37" s="181"/>
      <c r="J37" s="18">
        <f t="shared" si="3"/>
        <v>0</v>
      </c>
      <c r="K37" s="61"/>
    </row>
    <row r="38" spans="1:11" s="29" customFormat="1" ht="30" x14ac:dyDescent="0.25">
      <c r="A38" s="146">
        <v>28</v>
      </c>
      <c r="B38" s="212" t="s">
        <v>2014</v>
      </c>
      <c r="C38" s="213" t="s">
        <v>151</v>
      </c>
      <c r="D38" s="211" t="s">
        <v>26</v>
      </c>
      <c r="E38" s="214" t="s">
        <v>340</v>
      </c>
      <c r="F38" s="211" t="s">
        <v>2015</v>
      </c>
      <c r="G38" s="211">
        <v>544</v>
      </c>
      <c r="H38" s="215">
        <v>650</v>
      </c>
      <c r="I38" s="181"/>
      <c r="J38" s="18">
        <f t="shared" si="3"/>
        <v>0</v>
      </c>
      <c r="K38" s="61"/>
    </row>
    <row r="39" spans="1:11" s="29" customFormat="1" ht="30" x14ac:dyDescent="0.25">
      <c r="A39" s="146">
        <v>29</v>
      </c>
      <c r="B39" s="212" t="s">
        <v>2016</v>
      </c>
      <c r="C39" s="213" t="s">
        <v>1284</v>
      </c>
      <c r="D39" s="211" t="s">
        <v>27</v>
      </c>
      <c r="E39" s="214" t="s">
        <v>2017</v>
      </c>
      <c r="F39" s="211" t="s">
        <v>2018</v>
      </c>
      <c r="G39" s="211">
        <v>246</v>
      </c>
      <c r="H39" s="215">
        <v>390</v>
      </c>
      <c r="I39" s="181"/>
      <c r="J39" s="18">
        <f t="shared" si="3"/>
        <v>0</v>
      </c>
      <c r="K39" s="61"/>
    </row>
    <row r="40" spans="1:11" s="29" customFormat="1" ht="30" x14ac:dyDescent="0.25">
      <c r="A40" s="146">
        <v>30</v>
      </c>
      <c r="B40" s="212" t="s">
        <v>2003</v>
      </c>
      <c r="C40" s="213" t="s">
        <v>1284</v>
      </c>
      <c r="D40" s="211" t="s">
        <v>27</v>
      </c>
      <c r="E40" s="214" t="s">
        <v>2004</v>
      </c>
      <c r="F40" s="211" t="s">
        <v>2005</v>
      </c>
      <c r="G40" s="211">
        <v>180</v>
      </c>
      <c r="H40" s="215">
        <v>250</v>
      </c>
      <c r="I40" s="181"/>
      <c r="J40" s="18">
        <f t="shared" si="3"/>
        <v>0</v>
      </c>
      <c r="K40" s="61"/>
    </row>
    <row r="41" spans="1:11" s="29" customFormat="1" ht="45" x14ac:dyDescent="0.25">
      <c r="A41" s="146">
        <v>31</v>
      </c>
      <c r="B41" s="212" t="s">
        <v>2006</v>
      </c>
      <c r="C41" s="213" t="s">
        <v>738</v>
      </c>
      <c r="D41" s="211" t="s">
        <v>26</v>
      </c>
      <c r="E41" s="214" t="s">
        <v>2004</v>
      </c>
      <c r="F41" s="211" t="s">
        <v>2007</v>
      </c>
      <c r="G41" s="211">
        <v>432</v>
      </c>
      <c r="H41" s="215">
        <v>370</v>
      </c>
      <c r="I41" s="181"/>
      <c r="J41" s="18">
        <f t="shared" si="3"/>
        <v>0</v>
      </c>
      <c r="K41" s="61"/>
    </row>
    <row r="42" spans="1:11" s="29" customFormat="1" ht="33" customHeight="1" x14ac:dyDescent="0.25">
      <c r="A42" s="146">
        <v>32</v>
      </c>
      <c r="B42" s="212" t="s">
        <v>1988</v>
      </c>
      <c r="C42" s="213" t="s">
        <v>1284</v>
      </c>
      <c r="D42" s="211" t="s">
        <v>27</v>
      </c>
      <c r="E42" s="214" t="s">
        <v>1989</v>
      </c>
      <c r="F42" s="211" t="s">
        <v>1990</v>
      </c>
      <c r="G42" s="211">
        <v>474</v>
      </c>
      <c r="H42" s="215">
        <v>440</v>
      </c>
      <c r="I42" s="181"/>
      <c r="J42" s="18">
        <f t="shared" ref="J42:J45" si="4">H42*I42</f>
        <v>0</v>
      </c>
      <c r="K42" s="61"/>
    </row>
    <row r="43" spans="1:11" s="29" customFormat="1" ht="30" x14ac:dyDescent="0.25">
      <c r="A43" s="146">
        <v>33</v>
      </c>
      <c r="B43" s="212" t="s">
        <v>1981</v>
      </c>
      <c r="C43" s="213" t="s">
        <v>1284</v>
      </c>
      <c r="D43" s="211" t="s">
        <v>27</v>
      </c>
      <c r="E43" s="214" t="s">
        <v>1142</v>
      </c>
      <c r="F43" s="211" t="s">
        <v>1982</v>
      </c>
      <c r="G43" s="211">
        <v>230</v>
      </c>
      <c r="H43" s="215">
        <v>170</v>
      </c>
      <c r="I43" s="181"/>
      <c r="J43" s="18">
        <f t="shared" si="4"/>
        <v>0</v>
      </c>
      <c r="K43" s="61"/>
    </row>
    <row r="44" spans="1:11" s="29" customFormat="1" ht="21" x14ac:dyDescent="0.25">
      <c r="A44" s="146">
        <v>34</v>
      </c>
      <c r="B44" s="212" t="s">
        <v>1980</v>
      </c>
      <c r="C44" s="213" t="s">
        <v>1284</v>
      </c>
      <c r="D44" s="211" t="s">
        <v>27</v>
      </c>
      <c r="E44" s="214" t="s">
        <v>818</v>
      </c>
      <c r="F44" s="211" t="s">
        <v>819</v>
      </c>
      <c r="G44" s="211">
        <v>376</v>
      </c>
      <c r="H44" s="215">
        <v>300</v>
      </c>
      <c r="I44" s="181"/>
      <c r="J44" s="18">
        <f t="shared" si="4"/>
        <v>0</v>
      </c>
      <c r="K44" s="61"/>
    </row>
    <row r="45" spans="1:11" s="29" customFormat="1" ht="30" x14ac:dyDescent="0.25">
      <c r="A45" s="146">
        <v>35</v>
      </c>
      <c r="B45" s="212" t="s">
        <v>1977</v>
      </c>
      <c r="C45" s="213" t="s">
        <v>1284</v>
      </c>
      <c r="D45" s="211" t="s">
        <v>26</v>
      </c>
      <c r="E45" s="214" t="s">
        <v>1978</v>
      </c>
      <c r="F45" s="211" t="s">
        <v>1979</v>
      </c>
      <c r="G45" s="211">
        <v>1280</v>
      </c>
      <c r="H45" s="215">
        <v>960</v>
      </c>
      <c r="I45" s="181"/>
      <c r="J45" s="18">
        <f t="shared" si="4"/>
        <v>0</v>
      </c>
      <c r="K45" s="61"/>
    </row>
    <row r="46" spans="1:11" s="145" customFormat="1" x14ac:dyDescent="0.25">
      <c r="A46" s="146">
        <v>36</v>
      </c>
      <c r="B46" s="227" t="s">
        <v>441</v>
      </c>
      <c r="C46" s="228"/>
      <c r="D46" s="228"/>
      <c r="E46" s="228"/>
      <c r="F46" s="228"/>
      <c r="G46" s="228"/>
      <c r="H46" s="229"/>
      <c r="I46" s="181"/>
      <c r="J46" s="18">
        <f>H46*I46</f>
        <v>0</v>
      </c>
    </row>
    <row r="47" spans="1:11" s="145" customFormat="1" x14ac:dyDescent="0.25">
      <c r="A47" s="146">
        <v>37</v>
      </c>
      <c r="B47" s="109" t="s">
        <v>678</v>
      </c>
      <c r="C47" s="40" t="s">
        <v>738</v>
      </c>
      <c r="D47" s="40" t="s">
        <v>27</v>
      </c>
      <c r="E47" s="40" t="s">
        <v>1359</v>
      </c>
      <c r="F47" s="40" t="s">
        <v>1360</v>
      </c>
      <c r="G47" s="40">
        <v>648</v>
      </c>
      <c r="H47" s="110">
        <v>230</v>
      </c>
      <c r="I47" s="181"/>
      <c r="J47" s="18">
        <f>H47*I47</f>
        <v>0</v>
      </c>
    </row>
    <row r="48" spans="1:11" s="145" customFormat="1" x14ac:dyDescent="0.25">
      <c r="A48" s="146">
        <v>38</v>
      </c>
      <c r="B48" s="109" t="s">
        <v>994</v>
      </c>
      <c r="C48" s="40" t="s">
        <v>738</v>
      </c>
      <c r="D48" s="40" t="s">
        <v>27</v>
      </c>
      <c r="E48" s="40" t="s">
        <v>1443</v>
      </c>
      <c r="F48" s="40" t="s">
        <v>1444</v>
      </c>
      <c r="G48" s="40">
        <v>412</v>
      </c>
      <c r="H48" s="110">
        <v>220</v>
      </c>
      <c r="I48" s="181"/>
      <c r="J48" s="18">
        <f t="shared" ref="J48:J74" si="5">H48*I48</f>
        <v>0</v>
      </c>
    </row>
    <row r="49" spans="1:10" s="145" customFormat="1" ht="30" x14ac:dyDescent="0.25">
      <c r="A49" s="146">
        <v>39</v>
      </c>
      <c r="B49" s="109" t="s">
        <v>1486</v>
      </c>
      <c r="C49" s="40" t="s">
        <v>975</v>
      </c>
      <c r="D49" s="40" t="s">
        <v>26</v>
      </c>
      <c r="E49" s="40" t="s">
        <v>1487</v>
      </c>
      <c r="F49" s="40" t="s">
        <v>1488</v>
      </c>
      <c r="G49" s="40">
        <v>416</v>
      </c>
      <c r="H49" s="110">
        <v>250</v>
      </c>
      <c r="I49" s="181"/>
      <c r="J49" s="18">
        <f t="shared" si="5"/>
        <v>0</v>
      </c>
    </row>
    <row r="50" spans="1:10" s="145" customFormat="1" ht="30" x14ac:dyDescent="0.25">
      <c r="A50" s="146">
        <v>40</v>
      </c>
      <c r="B50" s="109" t="s">
        <v>2104</v>
      </c>
      <c r="C50" s="40" t="s">
        <v>1284</v>
      </c>
      <c r="D50" s="40" t="s">
        <v>26</v>
      </c>
      <c r="E50" s="40" t="s">
        <v>1658</v>
      </c>
      <c r="F50" s="40" t="s">
        <v>1659</v>
      </c>
      <c r="G50" s="40">
        <v>392</v>
      </c>
      <c r="H50" s="110">
        <v>280</v>
      </c>
      <c r="I50" s="181"/>
      <c r="J50" s="18">
        <f t="shared" si="5"/>
        <v>0</v>
      </c>
    </row>
    <row r="51" spans="1:10" s="145" customFormat="1" ht="45" x14ac:dyDescent="0.25">
      <c r="A51" s="146">
        <v>41</v>
      </c>
      <c r="B51" s="109" t="s">
        <v>1959</v>
      </c>
      <c r="C51" s="40" t="s">
        <v>1284</v>
      </c>
      <c r="D51" s="40" t="s">
        <v>27</v>
      </c>
      <c r="E51" s="40" t="s">
        <v>2062</v>
      </c>
      <c r="F51" s="40" t="s">
        <v>1952</v>
      </c>
      <c r="G51" s="40">
        <v>668</v>
      </c>
      <c r="H51" s="110">
        <v>360</v>
      </c>
      <c r="I51" s="181"/>
      <c r="J51" s="18">
        <f>H51*I51</f>
        <v>0</v>
      </c>
    </row>
    <row r="52" spans="1:10" s="145" customFormat="1" x14ac:dyDescent="0.25">
      <c r="A52" s="146">
        <v>42</v>
      </c>
      <c r="B52" s="109" t="s">
        <v>1097</v>
      </c>
      <c r="C52" s="40" t="s">
        <v>975</v>
      </c>
      <c r="D52" s="40" t="s">
        <v>27</v>
      </c>
      <c r="E52" s="40" t="s">
        <v>1098</v>
      </c>
      <c r="F52" s="40" t="s">
        <v>1099</v>
      </c>
      <c r="G52" s="40">
        <v>206</v>
      </c>
      <c r="H52" s="110">
        <v>160</v>
      </c>
      <c r="I52" s="181"/>
      <c r="J52" s="18">
        <f t="shared" si="5"/>
        <v>0</v>
      </c>
    </row>
    <row r="53" spans="1:10" s="145" customFormat="1" ht="45" x14ac:dyDescent="0.25">
      <c r="A53" s="146">
        <v>43</v>
      </c>
      <c r="B53" s="21" t="s">
        <v>240</v>
      </c>
      <c r="C53" s="20" t="s">
        <v>145</v>
      </c>
      <c r="D53" s="20" t="s">
        <v>26</v>
      </c>
      <c r="E53" s="40" t="s">
        <v>139</v>
      </c>
      <c r="F53" s="20" t="s">
        <v>138</v>
      </c>
      <c r="G53" s="20">
        <v>696</v>
      </c>
      <c r="H53" s="23">
        <v>150</v>
      </c>
      <c r="I53" s="181"/>
      <c r="J53" s="18">
        <f t="shared" si="5"/>
        <v>0</v>
      </c>
    </row>
    <row r="54" spans="1:10" s="145" customFormat="1" ht="30" x14ac:dyDescent="0.25">
      <c r="A54" s="146">
        <v>44</v>
      </c>
      <c r="B54" s="21" t="s">
        <v>740</v>
      </c>
      <c r="C54" s="20" t="s">
        <v>738</v>
      </c>
      <c r="D54" s="20" t="s">
        <v>26</v>
      </c>
      <c r="E54" s="40" t="s">
        <v>741</v>
      </c>
      <c r="F54" s="20" t="s">
        <v>742</v>
      </c>
      <c r="G54" s="20">
        <v>592</v>
      </c>
      <c r="H54" s="23">
        <v>350</v>
      </c>
      <c r="I54" s="181"/>
      <c r="J54" s="18">
        <f t="shared" si="5"/>
        <v>0</v>
      </c>
    </row>
    <row r="55" spans="1:10" s="145" customFormat="1" ht="45" x14ac:dyDescent="0.25">
      <c r="A55" s="146">
        <v>45</v>
      </c>
      <c r="B55" s="21" t="s">
        <v>735</v>
      </c>
      <c r="C55" s="20" t="s">
        <v>738</v>
      </c>
      <c r="D55" s="20" t="s">
        <v>27</v>
      </c>
      <c r="E55" s="40" t="s">
        <v>736</v>
      </c>
      <c r="F55" s="20" t="s">
        <v>737</v>
      </c>
      <c r="G55" s="20">
        <v>392</v>
      </c>
      <c r="H55" s="23">
        <v>190</v>
      </c>
      <c r="I55" s="181"/>
      <c r="J55" s="18">
        <f t="shared" si="5"/>
        <v>0</v>
      </c>
    </row>
    <row r="56" spans="1:10" s="145" customFormat="1" ht="30" x14ac:dyDescent="0.25">
      <c r="A56" s="146">
        <v>46</v>
      </c>
      <c r="B56" s="21" t="s">
        <v>1561</v>
      </c>
      <c r="C56" s="20" t="s">
        <v>1284</v>
      </c>
      <c r="D56" s="20" t="s">
        <v>26</v>
      </c>
      <c r="E56" s="40" t="s">
        <v>1559</v>
      </c>
      <c r="F56" s="20" t="s">
        <v>1560</v>
      </c>
      <c r="G56" s="20">
        <v>344</v>
      </c>
      <c r="H56" s="23">
        <v>270</v>
      </c>
      <c r="I56" s="181"/>
      <c r="J56" s="18">
        <f t="shared" si="5"/>
        <v>0</v>
      </c>
    </row>
    <row r="57" spans="1:10" s="145" customFormat="1" ht="30" x14ac:dyDescent="0.25">
      <c r="A57" s="146">
        <v>47</v>
      </c>
      <c r="B57" s="21" t="s">
        <v>770</v>
      </c>
      <c r="C57" s="20" t="s">
        <v>200</v>
      </c>
      <c r="D57" s="20" t="s">
        <v>26</v>
      </c>
      <c r="E57" s="40" t="s">
        <v>179</v>
      </c>
      <c r="F57" s="20" t="s">
        <v>771</v>
      </c>
      <c r="G57" s="20">
        <v>432</v>
      </c>
      <c r="H57" s="23">
        <v>120</v>
      </c>
      <c r="I57" s="181"/>
      <c r="J57" s="18">
        <f t="shared" si="5"/>
        <v>0</v>
      </c>
    </row>
    <row r="58" spans="1:10" s="145" customFormat="1" x14ac:dyDescent="0.25">
      <c r="A58" s="146">
        <v>48</v>
      </c>
      <c r="B58" s="21" t="s">
        <v>1460</v>
      </c>
      <c r="C58" s="20" t="s">
        <v>975</v>
      </c>
      <c r="D58" s="20" t="s">
        <v>26</v>
      </c>
      <c r="E58" s="40" t="s">
        <v>1461</v>
      </c>
      <c r="F58" s="20" t="s">
        <v>1462</v>
      </c>
      <c r="G58" s="20">
        <v>552</v>
      </c>
      <c r="H58" s="23">
        <v>340</v>
      </c>
      <c r="I58" s="181"/>
      <c r="J58" s="18">
        <f t="shared" si="5"/>
        <v>0</v>
      </c>
    </row>
    <row r="59" spans="1:10" s="145" customFormat="1" ht="30" x14ac:dyDescent="0.25">
      <c r="A59" s="146">
        <v>49</v>
      </c>
      <c r="B59" s="21" t="s">
        <v>1804</v>
      </c>
      <c r="C59" s="20" t="s">
        <v>1284</v>
      </c>
      <c r="D59" s="20" t="s">
        <v>26</v>
      </c>
      <c r="E59" s="40" t="s">
        <v>1805</v>
      </c>
      <c r="F59" s="20" t="s">
        <v>1806</v>
      </c>
      <c r="G59" s="20">
        <v>568</v>
      </c>
      <c r="H59" s="23">
        <v>340</v>
      </c>
      <c r="I59" s="181"/>
      <c r="J59" s="18">
        <f>H59*I59</f>
        <v>0</v>
      </c>
    </row>
    <row r="60" spans="1:10" s="145" customFormat="1" ht="30" x14ac:dyDescent="0.25">
      <c r="A60" s="146">
        <v>50</v>
      </c>
      <c r="B60" s="21" t="s">
        <v>1804</v>
      </c>
      <c r="C60" s="20" t="s">
        <v>1284</v>
      </c>
      <c r="D60" s="20" t="s">
        <v>27</v>
      </c>
      <c r="E60" s="40" t="s">
        <v>1805</v>
      </c>
      <c r="F60" s="20" t="s">
        <v>1806</v>
      </c>
      <c r="G60" s="20">
        <v>568</v>
      </c>
      <c r="H60" s="23">
        <v>280</v>
      </c>
      <c r="I60" s="181"/>
      <c r="J60" s="18">
        <f>H60*I60</f>
        <v>0</v>
      </c>
    </row>
    <row r="61" spans="1:10" s="145" customFormat="1" ht="30" x14ac:dyDescent="0.25">
      <c r="A61" s="146">
        <v>51</v>
      </c>
      <c r="B61" s="21" t="s">
        <v>1258</v>
      </c>
      <c r="C61" s="20" t="s">
        <v>975</v>
      </c>
      <c r="D61" s="20" t="s">
        <v>26</v>
      </c>
      <c r="E61" s="40" t="s">
        <v>1232</v>
      </c>
      <c r="F61" s="20" t="s">
        <v>1233</v>
      </c>
      <c r="G61" s="20">
        <v>296</v>
      </c>
      <c r="H61" s="23">
        <v>240</v>
      </c>
      <c r="I61" s="181"/>
      <c r="J61" s="18">
        <f t="shared" si="5"/>
        <v>0</v>
      </c>
    </row>
    <row r="62" spans="1:10" s="145" customFormat="1" ht="30" x14ac:dyDescent="0.25">
      <c r="A62" s="146">
        <v>52</v>
      </c>
      <c r="B62" s="21" t="s">
        <v>399</v>
      </c>
      <c r="C62" s="20" t="s">
        <v>324</v>
      </c>
      <c r="D62" s="20" t="s">
        <v>26</v>
      </c>
      <c r="E62" s="40" t="s">
        <v>400</v>
      </c>
      <c r="F62" s="20" t="s">
        <v>401</v>
      </c>
      <c r="G62" s="20">
        <v>512</v>
      </c>
      <c r="H62" s="23">
        <v>200</v>
      </c>
      <c r="I62" s="181"/>
      <c r="J62" s="18">
        <f t="shared" si="5"/>
        <v>0</v>
      </c>
    </row>
    <row r="63" spans="1:10" s="145" customFormat="1" ht="30" x14ac:dyDescent="0.25">
      <c r="A63" s="146">
        <v>53</v>
      </c>
      <c r="B63" s="164" t="s">
        <v>245</v>
      </c>
      <c r="C63" s="165" t="s">
        <v>151</v>
      </c>
      <c r="D63" s="168" t="s">
        <v>26</v>
      </c>
      <c r="E63" s="165" t="s">
        <v>8</v>
      </c>
      <c r="F63" s="165" t="s">
        <v>100</v>
      </c>
      <c r="G63" s="168">
        <v>256</v>
      </c>
      <c r="H63" s="170">
        <v>40</v>
      </c>
      <c r="I63" s="181"/>
      <c r="J63" s="18">
        <f t="shared" si="5"/>
        <v>0</v>
      </c>
    </row>
    <row r="64" spans="1:10" s="145" customFormat="1" ht="30" x14ac:dyDescent="0.25">
      <c r="A64" s="146">
        <v>54</v>
      </c>
      <c r="B64" s="164" t="s">
        <v>912</v>
      </c>
      <c r="C64" s="165" t="s">
        <v>146</v>
      </c>
      <c r="D64" s="165" t="s">
        <v>26</v>
      </c>
      <c r="E64" s="166" t="s">
        <v>785</v>
      </c>
      <c r="F64" s="165" t="s">
        <v>786</v>
      </c>
      <c r="G64" s="165">
        <v>520</v>
      </c>
      <c r="H64" s="169">
        <v>60</v>
      </c>
      <c r="I64" s="181"/>
      <c r="J64" s="18">
        <f t="shared" si="5"/>
        <v>0</v>
      </c>
    </row>
    <row r="65" spans="1:10" s="145" customFormat="1" ht="30" x14ac:dyDescent="0.25">
      <c r="A65" s="146">
        <v>55</v>
      </c>
      <c r="B65" s="21" t="s">
        <v>911</v>
      </c>
      <c r="C65" s="20" t="s">
        <v>146</v>
      </c>
      <c r="D65" s="20" t="s">
        <v>26</v>
      </c>
      <c r="E65" s="40" t="s">
        <v>183</v>
      </c>
      <c r="F65" s="20" t="s">
        <v>184</v>
      </c>
      <c r="G65" s="20">
        <v>704</v>
      </c>
      <c r="H65" s="23">
        <v>150</v>
      </c>
      <c r="I65" s="181"/>
      <c r="J65" s="18">
        <f t="shared" si="5"/>
        <v>0</v>
      </c>
    </row>
    <row r="66" spans="1:10" s="145" customFormat="1" ht="30" x14ac:dyDescent="0.25">
      <c r="A66" s="146">
        <v>56</v>
      </c>
      <c r="B66" s="21" t="s">
        <v>1483</v>
      </c>
      <c r="C66" s="20" t="s">
        <v>975</v>
      </c>
      <c r="D66" s="20" t="s">
        <v>26</v>
      </c>
      <c r="E66" s="40" t="s">
        <v>1484</v>
      </c>
      <c r="F66" s="20" t="s">
        <v>1485</v>
      </c>
      <c r="G66" s="20">
        <v>552</v>
      </c>
      <c r="H66" s="23">
        <v>320</v>
      </c>
      <c r="I66" s="181"/>
      <c r="J66" s="18">
        <f t="shared" si="5"/>
        <v>0</v>
      </c>
    </row>
    <row r="67" spans="1:10" s="145" customFormat="1" ht="45" x14ac:dyDescent="0.25">
      <c r="A67" s="146">
        <v>57</v>
      </c>
      <c r="B67" s="21" t="s">
        <v>247</v>
      </c>
      <c r="C67" s="20" t="s">
        <v>145</v>
      </c>
      <c r="D67" s="20" t="s">
        <v>26</v>
      </c>
      <c r="E67" s="40" t="s">
        <v>53</v>
      </c>
      <c r="F67" s="20" t="s">
        <v>76</v>
      </c>
      <c r="G67" s="20">
        <v>168</v>
      </c>
      <c r="H67" s="23">
        <v>90</v>
      </c>
      <c r="I67" s="181"/>
      <c r="J67" s="18">
        <f t="shared" si="5"/>
        <v>0</v>
      </c>
    </row>
    <row r="68" spans="1:10" s="145" customFormat="1" ht="30" x14ac:dyDescent="0.25">
      <c r="A68" s="146">
        <v>58</v>
      </c>
      <c r="B68" s="21" t="s">
        <v>1620</v>
      </c>
      <c r="C68" s="20" t="s">
        <v>1284</v>
      </c>
      <c r="D68" s="20" t="s">
        <v>26</v>
      </c>
      <c r="E68" s="40" t="s">
        <v>1621</v>
      </c>
      <c r="F68" s="20" t="s">
        <v>1611</v>
      </c>
      <c r="G68" s="20">
        <v>592</v>
      </c>
      <c r="H68" s="23">
        <v>340</v>
      </c>
      <c r="I68" s="181"/>
      <c r="J68" s="18">
        <f t="shared" si="5"/>
        <v>0</v>
      </c>
    </row>
    <row r="69" spans="1:10" s="145" customFormat="1" x14ac:dyDescent="0.25">
      <c r="A69" s="146">
        <v>59</v>
      </c>
      <c r="B69" s="21" t="s">
        <v>1429</v>
      </c>
      <c r="C69" s="20" t="s">
        <v>975</v>
      </c>
      <c r="D69" s="20" t="s">
        <v>26</v>
      </c>
      <c r="E69" s="40" t="s">
        <v>1430</v>
      </c>
      <c r="F69" s="20" t="s">
        <v>1431</v>
      </c>
      <c r="G69" s="20">
        <v>384</v>
      </c>
      <c r="H69" s="23">
        <v>270</v>
      </c>
      <c r="I69" s="181"/>
      <c r="J69" s="18">
        <f t="shared" si="5"/>
        <v>0</v>
      </c>
    </row>
    <row r="70" spans="1:10" s="145" customFormat="1" x14ac:dyDescent="0.25">
      <c r="A70" s="146">
        <v>60</v>
      </c>
      <c r="B70" s="21" t="s">
        <v>1429</v>
      </c>
      <c r="C70" s="20" t="s">
        <v>975</v>
      </c>
      <c r="D70" s="20" t="s">
        <v>27</v>
      </c>
      <c r="E70" s="40" t="s">
        <v>1430</v>
      </c>
      <c r="F70" s="20" t="s">
        <v>1431</v>
      </c>
      <c r="G70" s="20">
        <v>384</v>
      </c>
      <c r="H70" s="23">
        <v>210</v>
      </c>
      <c r="I70" s="181"/>
      <c r="J70" s="18">
        <f>H70*I70</f>
        <v>0</v>
      </c>
    </row>
    <row r="71" spans="1:10" s="145" customFormat="1" ht="30" x14ac:dyDescent="0.25">
      <c r="A71" s="146">
        <v>61</v>
      </c>
      <c r="B71" s="21" t="s">
        <v>1261</v>
      </c>
      <c r="C71" s="20" t="s">
        <v>975</v>
      </c>
      <c r="D71" s="20" t="s">
        <v>26</v>
      </c>
      <c r="E71" s="40" t="s">
        <v>1121</v>
      </c>
      <c r="F71" s="20" t="s">
        <v>1065</v>
      </c>
      <c r="G71" s="20">
        <v>456</v>
      </c>
      <c r="H71" s="23">
        <v>250</v>
      </c>
      <c r="I71" s="181"/>
      <c r="J71" s="18">
        <f t="shared" si="5"/>
        <v>0</v>
      </c>
    </row>
    <row r="72" spans="1:10" s="145" customFormat="1" ht="30" x14ac:dyDescent="0.25">
      <c r="A72" s="146">
        <v>62</v>
      </c>
      <c r="B72" s="21" t="s">
        <v>1262</v>
      </c>
      <c r="C72" s="20" t="s">
        <v>975</v>
      </c>
      <c r="D72" s="20" t="s">
        <v>26</v>
      </c>
      <c r="E72" s="40" t="s">
        <v>1121</v>
      </c>
      <c r="F72" s="20" t="s">
        <v>1066</v>
      </c>
      <c r="G72" s="20">
        <v>328</v>
      </c>
      <c r="H72" s="23">
        <v>200</v>
      </c>
      <c r="I72" s="181"/>
      <c r="J72" s="18">
        <f t="shared" si="5"/>
        <v>0</v>
      </c>
    </row>
    <row r="73" spans="1:10" s="145" customFormat="1" ht="30" x14ac:dyDescent="0.25">
      <c r="A73" s="146">
        <v>63</v>
      </c>
      <c r="B73" s="21" t="s">
        <v>1519</v>
      </c>
      <c r="C73" s="20" t="s">
        <v>1284</v>
      </c>
      <c r="D73" s="20" t="s">
        <v>26</v>
      </c>
      <c r="E73" s="40" t="s">
        <v>1520</v>
      </c>
      <c r="F73" s="20" t="s">
        <v>1521</v>
      </c>
      <c r="G73" s="20">
        <v>752</v>
      </c>
      <c r="H73" s="23">
        <v>470</v>
      </c>
      <c r="I73" s="181"/>
      <c r="J73" s="18">
        <f t="shared" si="5"/>
        <v>0</v>
      </c>
    </row>
    <row r="74" spans="1:10" s="145" customFormat="1" ht="30" x14ac:dyDescent="0.25">
      <c r="A74" s="146">
        <v>64</v>
      </c>
      <c r="B74" s="21" t="s">
        <v>1681</v>
      </c>
      <c r="C74" s="20" t="s">
        <v>1284</v>
      </c>
      <c r="D74" s="20" t="s">
        <v>26</v>
      </c>
      <c r="E74" s="40" t="s">
        <v>1682</v>
      </c>
      <c r="F74" s="20" t="s">
        <v>1683</v>
      </c>
      <c r="G74" s="20">
        <v>584</v>
      </c>
      <c r="H74" s="23">
        <v>340</v>
      </c>
      <c r="I74" s="181"/>
      <c r="J74" s="18">
        <f t="shared" si="5"/>
        <v>0</v>
      </c>
    </row>
    <row r="75" spans="1:10" s="145" customFormat="1" ht="30" x14ac:dyDescent="0.25">
      <c r="A75" s="146">
        <v>65</v>
      </c>
      <c r="B75" s="109" t="s">
        <v>1767</v>
      </c>
      <c r="C75" s="40" t="s">
        <v>1284</v>
      </c>
      <c r="D75" s="40" t="s">
        <v>26</v>
      </c>
      <c r="E75" s="40" t="s">
        <v>1682</v>
      </c>
      <c r="F75" s="40" t="s">
        <v>1768</v>
      </c>
      <c r="G75" s="40">
        <v>768</v>
      </c>
      <c r="H75" s="110">
        <v>430</v>
      </c>
      <c r="I75" s="181"/>
      <c r="J75" s="18">
        <f>H75*I75</f>
        <v>0</v>
      </c>
    </row>
    <row r="76" spans="1:10" s="145" customFormat="1" ht="30" x14ac:dyDescent="0.25">
      <c r="A76" s="146">
        <v>66</v>
      </c>
      <c r="B76" s="164" t="s">
        <v>248</v>
      </c>
      <c r="C76" s="165" t="s">
        <v>200</v>
      </c>
      <c r="D76" s="165" t="s">
        <v>26</v>
      </c>
      <c r="E76" s="166" t="s">
        <v>217</v>
      </c>
      <c r="F76" s="165" t="s">
        <v>182</v>
      </c>
      <c r="G76" s="165">
        <v>824</v>
      </c>
      <c r="H76" s="169">
        <v>100</v>
      </c>
      <c r="I76" s="181"/>
      <c r="J76" s="18">
        <f t="shared" ref="J76:J145" si="6">H76*I76</f>
        <v>0</v>
      </c>
    </row>
    <row r="77" spans="1:10" s="145" customFormat="1" ht="30" x14ac:dyDescent="0.25">
      <c r="A77" s="146">
        <v>67</v>
      </c>
      <c r="B77" s="21" t="s">
        <v>854</v>
      </c>
      <c r="C77" s="20" t="s">
        <v>975</v>
      </c>
      <c r="D77" s="20" t="s">
        <v>27</v>
      </c>
      <c r="E77" s="40" t="s">
        <v>1328</v>
      </c>
      <c r="F77" s="20" t="s">
        <v>1329</v>
      </c>
      <c r="G77" s="20">
        <v>584</v>
      </c>
      <c r="H77" s="23">
        <v>260</v>
      </c>
      <c r="I77" s="181"/>
      <c r="J77" s="18">
        <f t="shared" si="6"/>
        <v>0</v>
      </c>
    </row>
    <row r="78" spans="1:10" s="145" customFormat="1" ht="30" x14ac:dyDescent="0.25">
      <c r="A78" s="146">
        <v>68</v>
      </c>
      <c r="B78" s="21" t="s">
        <v>348</v>
      </c>
      <c r="C78" s="20" t="s">
        <v>324</v>
      </c>
      <c r="D78" s="20" t="s">
        <v>26</v>
      </c>
      <c r="E78" s="40" t="s">
        <v>315</v>
      </c>
      <c r="F78" s="20" t="s">
        <v>347</v>
      </c>
      <c r="G78" s="20">
        <v>392</v>
      </c>
      <c r="H78" s="23">
        <v>120</v>
      </c>
      <c r="I78" s="181"/>
      <c r="J78" s="18">
        <f t="shared" si="6"/>
        <v>0</v>
      </c>
    </row>
    <row r="79" spans="1:10" s="145" customFormat="1" ht="30" x14ac:dyDescent="0.25">
      <c r="A79" s="146">
        <v>69</v>
      </c>
      <c r="B79" s="21" t="s">
        <v>1512</v>
      </c>
      <c r="C79" s="20" t="s">
        <v>975</v>
      </c>
      <c r="D79" s="20" t="s">
        <v>26</v>
      </c>
      <c r="E79" s="40" t="s">
        <v>1513</v>
      </c>
      <c r="F79" s="20" t="s">
        <v>1514</v>
      </c>
      <c r="G79" s="20">
        <v>288</v>
      </c>
      <c r="H79" s="23">
        <v>230</v>
      </c>
      <c r="I79" s="181"/>
      <c r="J79" s="18">
        <f t="shared" si="6"/>
        <v>0</v>
      </c>
    </row>
    <row r="80" spans="1:10" s="145" customFormat="1" ht="30" x14ac:dyDescent="0.25">
      <c r="A80" s="146">
        <v>70</v>
      </c>
      <c r="B80" s="21" t="s">
        <v>1863</v>
      </c>
      <c r="C80" s="20" t="s">
        <v>1284</v>
      </c>
      <c r="D80" s="20" t="s">
        <v>27</v>
      </c>
      <c r="E80" s="40" t="s">
        <v>1232</v>
      </c>
      <c r="F80" s="20" t="s">
        <v>1864</v>
      </c>
      <c r="G80" s="20">
        <v>384</v>
      </c>
      <c r="H80" s="23">
        <v>220</v>
      </c>
      <c r="I80" s="181"/>
      <c r="J80" s="18">
        <f>H80*I80</f>
        <v>0</v>
      </c>
    </row>
    <row r="81" spans="1:10" s="145" customFormat="1" ht="30" x14ac:dyDescent="0.25">
      <c r="A81" s="146">
        <v>71</v>
      </c>
      <c r="B81" s="21" t="s">
        <v>1863</v>
      </c>
      <c r="C81" s="20" t="s">
        <v>1284</v>
      </c>
      <c r="D81" s="20" t="s">
        <v>26</v>
      </c>
      <c r="E81" s="40" t="s">
        <v>1232</v>
      </c>
      <c r="F81" s="20" t="s">
        <v>1864</v>
      </c>
      <c r="G81" s="20">
        <v>384</v>
      </c>
      <c r="H81" s="23">
        <v>270</v>
      </c>
      <c r="I81" s="181"/>
      <c r="J81" s="18">
        <f>H81*I81</f>
        <v>0</v>
      </c>
    </row>
    <row r="82" spans="1:10" s="145" customFormat="1" ht="45" x14ac:dyDescent="0.25">
      <c r="A82" s="146">
        <v>72</v>
      </c>
      <c r="B82" s="21" t="s">
        <v>884</v>
      </c>
      <c r="C82" s="20" t="s">
        <v>738</v>
      </c>
      <c r="D82" s="20" t="s">
        <v>26</v>
      </c>
      <c r="E82" s="40" t="s">
        <v>882</v>
      </c>
      <c r="F82" s="20" t="s">
        <v>883</v>
      </c>
      <c r="G82" s="20">
        <v>416</v>
      </c>
      <c r="H82" s="23">
        <v>310</v>
      </c>
      <c r="I82" s="181"/>
      <c r="J82" s="18">
        <f t="shared" si="6"/>
        <v>0</v>
      </c>
    </row>
    <row r="83" spans="1:10" s="145" customFormat="1" ht="30" x14ac:dyDescent="0.25">
      <c r="A83" s="146">
        <v>73</v>
      </c>
      <c r="B83" s="21" t="s">
        <v>321</v>
      </c>
      <c r="C83" s="20" t="s">
        <v>200</v>
      </c>
      <c r="D83" s="97" t="s">
        <v>27</v>
      </c>
      <c r="E83" s="20" t="s">
        <v>322</v>
      </c>
      <c r="F83" s="20" t="s">
        <v>323</v>
      </c>
      <c r="G83" s="97">
        <v>440</v>
      </c>
      <c r="H83" s="101">
        <v>140</v>
      </c>
      <c r="I83" s="181"/>
      <c r="J83" s="18">
        <f t="shared" si="6"/>
        <v>0</v>
      </c>
    </row>
    <row r="84" spans="1:10" s="145" customFormat="1" ht="30" customHeight="1" x14ac:dyDescent="0.25">
      <c r="A84" s="146">
        <v>74</v>
      </c>
      <c r="B84" s="21" t="s">
        <v>249</v>
      </c>
      <c r="C84" s="20" t="s">
        <v>148</v>
      </c>
      <c r="D84" s="20" t="s">
        <v>26</v>
      </c>
      <c r="E84" s="40" t="s">
        <v>30</v>
      </c>
      <c r="F84" s="20" t="s">
        <v>77</v>
      </c>
      <c r="G84" s="20">
        <v>1352</v>
      </c>
      <c r="H84" s="23">
        <v>250</v>
      </c>
      <c r="I84" s="181"/>
      <c r="J84" s="18">
        <f t="shared" si="6"/>
        <v>0</v>
      </c>
    </row>
    <row r="85" spans="1:10" s="145" customFormat="1" ht="30" customHeight="1" x14ac:dyDescent="0.25">
      <c r="A85" s="146">
        <v>75</v>
      </c>
      <c r="B85" s="164" t="s">
        <v>250</v>
      </c>
      <c r="C85" s="165" t="s">
        <v>152</v>
      </c>
      <c r="D85" s="165" t="s">
        <v>26</v>
      </c>
      <c r="E85" s="165" t="s">
        <v>9</v>
      </c>
      <c r="F85" s="165" t="s">
        <v>101</v>
      </c>
      <c r="G85" s="165">
        <v>256</v>
      </c>
      <c r="H85" s="170">
        <v>25</v>
      </c>
      <c r="I85" s="181"/>
      <c r="J85" s="18">
        <f t="shared" si="6"/>
        <v>0</v>
      </c>
    </row>
    <row r="86" spans="1:10" s="145" customFormat="1" ht="30" customHeight="1" x14ac:dyDescent="0.25">
      <c r="A86" s="146">
        <v>76</v>
      </c>
      <c r="B86" s="21" t="s">
        <v>386</v>
      </c>
      <c r="C86" s="20" t="s">
        <v>324</v>
      </c>
      <c r="D86" s="20" t="s">
        <v>27</v>
      </c>
      <c r="E86" s="20" t="s">
        <v>384</v>
      </c>
      <c r="F86" s="20" t="s">
        <v>385</v>
      </c>
      <c r="G86" s="20">
        <v>352</v>
      </c>
      <c r="H86" s="101">
        <v>150</v>
      </c>
      <c r="I86" s="181"/>
      <c r="J86" s="18">
        <f t="shared" si="6"/>
        <v>0</v>
      </c>
    </row>
    <row r="87" spans="1:10" s="145" customFormat="1" ht="30" customHeight="1" x14ac:dyDescent="0.25">
      <c r="A87" s="146">
        <v>77</v>
      </c>
      <c r="B87" s="21" t="s">
        <v>1257</v>
      </c>
      <c r="C87" s="20" t="s">
        <v>975</v>
      </c>
      <c r="D87" s="20" t="s">
        <v>26</v>
      </c>
      <c r="E87" s="20" t="s">
        <v>457</v>
      </c>
      <c r="F87" s="20" t="s">
        <v>1234</v>
      </c>
      <c r="G87" s="20">
        <v>368</v>
      </c>
      <c r="H87" s="101">
        <v>320</v>
      </c>
      <c r="I87" s="181"/>
      <c r="J87" s="18">
        <f t="shared" si="6"/>
        <v>0</v>
      </c>
    </row>
    <row r="88" spans="1:10" s="145" customFormat="1" ht="30" customHeight="1" x14ac:dyDescent="0.25">
      <c r="A88" s="146">
        <v>78</v>
      </c>
      <c r="B88" s="21" t="s">
        <v>1574</v>
      </c>
      <c r="C88" s="20" t="s">
        <v>975</v>
      </c>
      <c r="D88" s="20" t="s">
        <v>26</v>
      </c>
      <c r="E88" s="20" t="s">
        <v>1576</v>
      </c>
      <c r="F88" s="20" t="s">
        <v>1575</v>
      </c>
      <c r="G88" s="20">
        <v>440</v>
      </c>
      <c r="H88" s="101">
        <v>350</v>
      </c>
      <c r="I88" s="181"/>
      <c r="J88" s="18">
        <f t="shared" si="6"/>
        <v>0</v>
      </c>
    </row>
    <row r="89" spans="1:10" s="145" customFormat="1" ht="30" customHeight="1" x14ac:dyDescent="0.25">
      <c r="A89" s="146">
        <v>79</v>
      </c>
      <c r="B89" s="21" t="s">
        <v>414</v>
      </c>
      <c r="C89" s="20" t="s">
        <v>324</v>
      </c>
      <c r="D89" s="20" t="s">
        <v>27</v>
      </c>
      <c r="E89" s="40" t="s">
        <v>415</v>
      </c>
      <c r="F89" s="20" t="s">
        <v>102</v>
      </c>
      <c r="G89" s="20">
        <v>320</v>
      </c>
      <c r="H89" s="23">
        <v>150</v>
      </c>
      <c r="I89" s="181"/>
      <c r="J89" s="18">
        <f t="shared" si="6"/>
        <v>0</v>
      </c>
    </row>
    <row r="90" spans="1:10" s="145" customFormat="1" ht="30" x14ac:dyDescent="0.25">
      <c r="A90" s="146">
        <v>80</v>
      </c>
      <c r="B90" s="109" t="s">
        <v>1945</v>
      </c>
      <c r="C90" s="40" t="s">
        <v>1284</v>
      </c>
      <c r="D90" s="40" t="s">
        <v>27</v>
      </c>
      <c r="E90" s="40" t="s">
        <v>1777</v>
      </c>
      <c r="F90" s="40" t="s">
        <v>1776</v>
      </c>
      <c r="G90" s="40">
        <v>648</v>
      </c>
      <c r="H90" s="110">
        <v>470</v>
      </c>
      <c r="I90" s="181"/>
      <c r="J90" s="18">
        <f>H90*I90</f>
        <v>0</v>
      </c>
    </row>
    <row r="91" spans="1:10" s="145" customFormat="1" ht="30" customHeight="1" x14ac:dyDescent="0.25">
      <c r="A91" s="146">
        <v>81</v>
      </c>
      <c r="B91" s="21" t="s">
        <v>1077</v>
      </c>
      <c r="C91" s="20" t="s">
        <v>975</v>
      </c>
      <c r="D91" s="20" t="s">
        <v>26</v>
      </c>
      <c r="E91" s="40" t="s">
        <v>1010</v>
      </c>
      <c r="F91" s="20" t="s">
        <v>1078</v>
      </c>
      <c r="G91" s="20">
        <v>416</v>
      </c>
      <c r="H91" s="23">
        <v>290</v>
      </c>
      <c r="I91" s="181"/>
      <c r="J91" s="18">
        <f t="shared" si="6"/>
        <v>0</v>
      </c>
    </row>
    <row r="92" spans="1:10" s="145" customFormat="1" ht="30" customHeight="1" x14ac:dyDescent="0.25">
      <c r="A92" s="146">
        <v>82</v>
      </c>
      <c r="B92" s="21" t="s">
        <v>1464</v>
      </c>
      <c r="C92" s="20" t="s">
        <v>1284</v>
      </c>
      <c r="D92" s="20" t="s">
        <v>26</v>
      </c>
      <c r="E92" s="40" t="s">
        <v>1010</v>
      </c>
      <c r="F92" s="20" t="s">
        <v>1465</v>
      </c>
      <c r="G92" s="20">
        <v>416</v>
      </c>
      <c r="H92" s="23">
        <v>290</v>
      </c>
      <c r="I92" s="181"/>
      <c r="J92" s="18">
        <f t="shared" si="6"/>
        <v>0</v>
      </c>
    </row>
    <row r="93" spans="1:10" s="145" customFormat="1" ht="30" customHeight="1" x14ac:dyDescent="0.25">
      <c r="A93" s="146">
        <v>83</v>
      </c>
      <c r="B93" s="21" t="s">
        <v>1009</v>
      </c>
      <c r="C93" s="20" t="s">
        <v>975</v>
      </c>
      <c r="D93" s="20" t="s">
        <v>26</v>
      </c>
      <c r="E93" s="40" t="s">
        <v>1010</v>
      </c>
      <c r="F93" s="20" t="s">
        <v>1011</v>
      </c>
      <c r="G93" s="20">
        <v>624</v>
      </c>
      <c r="H93" s="23">
        <v>390</v>
      </c>
      <c r="I93" s="181"/>
      <c r="J93" s="18">
        <f t="shared" si="6"/>
        <v>0</v>
      </c>
    </row>
    <row r="94" spans="1:10" s="145" customFormat="1" ht="30" customHeight="1" x14ac:dyDescent="0.25">
      <c r="A94" s="146">
        <v>84</v>
      </c>
      <c r="B94" s="21" t="s">
        <v>1466</v>
      </c>
      <c r="C94" s="20" t="s">
        <v>1284</v>
      </c>
      <c r="D94" s="20" t="s">
        <v>26</v>
      </c>
      <c r="E94" s="40" t="s">
        <v>1010</v>
      </c>
      <c r="F94" s="20" t="s">
        <v>1467</v>
      </c>
      <c r="G94" s="20">
        <v>624</v>
      </c>
      <c r="H94" s="23">
        <v>390</v>
      </c>
      <c r="I94" s="181"/>
      <c r="J94" s="18">
        <f t="shared" si="6"/>
        <v>0</v>
      </c>
    </row>
    <row r="95" spans="1:10" s="145" customFormat="1" x14ac:dyDescent="0.25">
      <c r="A95" s="146">
        <v>85</v>
      </c>
      <c r="B95" s="21" t="s">
        <v>1432</v>
      </c>
      <c r="C95" s="20" t="s">
        <v>975</v>
      </c>
      <c r="D95" s="20" t="s">
        <v>26</v>
      </c>
      <c r="E95" s="40" t="s">
        <v>1433</v>
      </c>
      <c r="F95" s="20" t="s">
        <v>1434</v>
      </c>
      <c r="G95" s="20">
        <v>512</v>
      </c>
      <c r="H95" s="23">
        <v>300</v>
      </c>
      <c r="I95" s="181"/>
      <c r="J95" s="18">
        <f t="shared" si="6"/>
        <v>0</v>
      </c>
    </row>
    <row r="96" spans="1:10" s="145" customFormat="1" ht="30" customHeight="1" x14ac:dyDescent="0.25">
      <c r="A96" s="146">
        <v>86</v>
      </c>
      <c r="B96" s="21" t="s">
        <v>1302</v>
      </c>
      <c r="C96" s="20" t="s">
        <v>975</v>
      </c>
      <c r="D96" s="20" t="s">
        <v>26</v>
      </c>
      <c r="E96" s="40" t="s">
        <v>1303</v>
      </c>
      <c r="F96" s="20" t="s">
        <v>1304</v>
      </c>
      <c r="G96" s="20">
        <v>416</v>
      </c>
      <c r="H96" s="23">
        <v>320</v>
      </c>
      <c r="I96" s="181"/>
      <c r="J96" s="18">
        <f t="shared" si="6"/>
        <v>0</v>
      </c>
    </row>
    <row r="97" spans="1:10" s="145" customFormat="1" ht="30" customHeight="1" x14ac:dyDescent="0.25">
      <c r="A97" s="146">
        <v>87</v>
      </c>
      <c r="B97" s="21" t="s">
        <v>255</v>
      </c>
      <c r="C97" s="20" t="s">
        <v>145</v>
      </c>
      <c r="D97" s="20" t="s">
        <v>26</v>
      </c>
      <c r="E97" s="40" t="s">
        <v>44</v>
      </c>
      <c r="F97" s="20" t="s">
        <v>79</v>
      </c>
      <c r="G97" s="20">
        <v>384</v>
      </c>
      <c r="H97" s="23">
        <v>110</v>
      </c>
      <c r="I97" s="181"/>
      <c r="J97" s="18">
        <f t="shared" si="6"/>
        <v>0</v>
      </c>
    </row>
    <row r="98" spans="1:10" s="145" customFormat="1" ht="30" customHeight="1" x14ac:dyDescent="0.25">
      <c r="A98" s="146">
        <v>88</v>
      </c>
      <c r="B98" s="21" t="s">
        <v>390</v>
      </c>
      <c r="C98" s="20" t="s">
        <v>324</v>
      </c>
      <c r="D98" s="20" t="s">
        <v>27</v>
      </c>
      <c r="E98" s="40" t="s">
        <v>391</v>
      </c>
      <c r="F98" s="20" t="s">
        <v>392</v>
      </c>
      <c r="G98" s="20">
        <v>208</v>
      </c>
      <c r="H98" s="23">
        <v>100</v>
      </c>
      <c r="I98" s="181"/>
      <c r="J98" s="18">
        <f t="shared" si="6"/>
        <v>0</v>
      </c>
    </row>
    <row r="99" spans="1:10" s="145" customFormat="1" ht="30" x14ac:dyDescent="0.25">
      <c r="A99" s="146">
        <v>89</v>
      </c>
      <c r="B99" s="21" t="s">
        <v>256</v>
      </c>
      <c r="C99" s="20" t="s">
        <v>200</v>
      </c>
      <c r="D99" s="20" t="s">
        <v>26</v>
      </c>
      <c r="E99" s="40" t="s">
        <v>185</v>
      </c>
      <c r="F99" s="20" t="s">
        <v>186</v>
      </c>
      <c r="G99" s="20">
        <v>448</v>
      </c>
      <c r="H99" s="23">
        <v>120</v>
      </c>
      <c r="I99" s="181"/>
      <c r="J99" s="18">
        <f t="shared" si="6"/>
        <v>0</v>
      </c>
    </row>
    <row r="100" spans="1:10" s="145" customFormat="1" ht="30" x14ac:dyDescent="0.25">
      <c r="A100" s="146">
        <v>90</v>
      </c>
      <c r="B100" s="164" t="s">
        <v>354</v>
      </c>
      <c r="C100" s="165" t="s">
        <v>324</v>
      </c>
      <c r="D100" s="168" t="s">
        <v>26</v>
      </c>
      <c r="E100" s="165" t="s">
        <v>355</v>
      </c>
      <c r="F100" s="165" t="s">
        <v>128</v>
      </c>
      <c r="G100" s="168">
        <v>312</v>
      </c>
      <c r="H100" s="170">
        <v>50</v>
      </c>
      <c r="I100" s="181"/>
      <c r="J100" s="18">
        <f t="shared" si="6"/>
        <v>0</v>
      </c>
    </row>
    <row r="101" spans="1:10" s="145" customFormat="1" ht="30" x14ac:dyDescent="0.25">
      <c r="A101" s="146">
        <v>91</v>
      </c>
      <c r="B101" s="21" t="s">
        <v>1541</v>
      </c>
      <c r="C101" s="20" t="s">
        <v>1284</v>
      </c>
      <c r="D101" s="20" t="s">
        <v>27</v>
      </c>
      <c r="E101" s="40" t="s">
        <v>1212</v>
      </c>
      <c r="F101" s="20" t="s">
        <v>1542</v>
      </c>
      <c r="G101" s="20">
        <v>590</v>
      </c>
      <c r="H101" s="23">
        <v>310</v>
      </c>
      <c r="I101" s="181"/>
      <c r="J101" s="18">
        <f t="shared" si="6"/>
        <v>0</v>
      </c>
    </row>
    <row r="102" spans="1:10" s="145" customFormat="1" ht="30" x14ac:dyDescent="0.25">
      <c r="A102" s="146">
        <v>92</v>
      </c>
      <c r="B102" s="164" t="s">
        <v>257</v>
      </c>
      <c r="C102" s="165" t="s">
        <v>150</v>
      </c>
      <c r="D102" s="168" t="s">
        <v>26</v>
      </c>
      <c r="E102" s="165" t="s">
        <v>10</v>
      </c>
      <c r="F102" s="165" t="s">
        <v>104</v>
      </c>
      <c r="G102" s="168">
        <v>224</v>
      </c>
      <c r="H102" s="170">
        <v>40</v>
      </c>
      <c r="I102" s="181"/>
      <c r="J102" s="18">
        <f t="shared" si="6"/>
        <v>0</v>
      </c>
    </row>
    <row r="103" spans="1:10" s="145" customFormat="1" ht="30" x14ac:dyDescent="0.25">
      <c r="A103" s="146">
        <v>93</v>
      </c>
      <c r="B103" s="21" t="s">
        <v>687</v>
      </c>
      <c r="C103" s="20" t="s">
        <v>540</v>
      </c>
      <c r="D103" s="97" t="s">
        <v>27</v>
      </c>
      <c r="E103" s="20" t="s">
        <v>679</v>
      </c>
      <c r="F103" s="20" t="s">
        <v>688</v>
      </c>
      <c r="G103" s="97">
        <v>308</v>
      </c>
      <c r="H103" s="101">
        <v>170</v>
      </c>
      <c r="I103" s="181"/>
      <c r="J103" s="18">
        <f t="shared" si="6"/>
        <v>0</v>
      </c>
    </row>
    <row r="104" spans="1:10" s="145" customFormat="1" ht="18.75" customHeight="1" x14ac:dyDescent="0.25">
      <c r="A104" s="146">
        <v>94</v>
      </c>
      <c r="B104" s="21" t="s">
        <v>258</v>
      </c>
      <c r="C104" s="20" t="s">
        <v>145</v>
      </c>
      <c r="D104" s="20" t="s">
        <v>27</v>
      </c>
      <c r="E104" s="40" t="s">
        <v>65</v>
      </c>
      <c r="F104" s="20" t="s">
        <v>83</v>
      </c>
      <c r="G104" s="20">
        <v>528</v>
      </c>
      <c r="H104" s="23">
        <v>130</v>
      </c>
      <c r="I104" s="181"/>
      <c r="J104" s="18">
        <f t="shared" si="6"/>
        <v>0</v>
      </c>
    </row>
    <row r="105" spans="1:10" s="145" customFormat="1" x14ac:dyDescent="0.25">
      <c r="A105" s="146">
        <v>95</v>
      </c>
      <c r="B105" s="21" t="s">
        <v>259</v>
      </c>
      <c r="C105" s="20" t="s">
        <v>146</v>
      </c>
      <c r="D105" s="20" t="s">
        <v>26</v>
      </c>
      <c r="E105" s="40" t="s">
        <v>65</v>
      </c>
      <c r="F105" s="20" t="s">
        <v>192</v>
      </c>
      <c r="G105" s="20">
        <v>536</v>
      </c>
      <c r="H105" s="23">
        <v>140</v>
      </c>
      <c r="I105" s="181"/>
      <c r="J105" s="18">
        <f t="shared" si="6"/>
        <v>0</v>
      </c>
    </row>
    <row r="106" spans="1:10" s="145" customFormat="1" ht="30" x14ac:dyDescent="0.25">
      <c r="A106" s="146">
        <v>96</v>
      </c>
      <c r="B106" s="21" t="s">
        <v>1168</v>
      </c>
      <c r="C106" s="20" t="s">
        <v>738</v>
      </c>
      <c r="D106" s="20" t="s">
        <v>27</v>
      </c>
      <c r="E106" s="40" t="s">
        <v>1169</v>
      </c>
      <c r="F106" s="20" t="s">
        <v>1170</v>
      </c>
      <c r="G106" s="20">
        <v>512</v>
      </c>
      <c r="H106" s="23">
        <v>220</v>
      </c>
      <c r="I106" s="181"/>
      <c r="J106" s="18">
        <f t="shared" si="6"/>
        <v>0</v>
      </c>
    </row>
    <row r="107" spans="1:10" s="145" customFormat="1" ht="30" x14ac:dyDescent="0.25">
      <c r="A107" s="146">
        <v>97</v>
      </c>
      <c r="B107" s="21" t="s">
        <v>1259</v>
      </c>
      <c r="C107" s="20" t="s">
        <v>975</v>
      </c>
      <c r="D107" s="20" t="s">
        <v>26</v>
      </c>
      <c r="E107" s="40" t="s">
        <v>1216</v>
      </c>
      <c r="F107" s="20" t="s">
        <v>1217</v>
      </c>
      <c r="G107" s="20">
        <v>440</v>
      </c>
      <c r="H107" s="23">
        <v>260</v>
      </c>
      <c r="I107" s="181"/>
      <c r="J107" s="18">
        <f t="shared" si="6"/>
        <v>0</v>
      </c>
    </row>
    <row r="108" spans="1:10" s="145" customFormat="1" ht="30" x14ac:dyDescent="0.25">
      <c r="A108" s="146">
        <v>98</v>
      </c>
      <c r="B108" s="21" t="s">
        <v>834</v>
      </c>
      <c r="C108" s="20" t="s">
        <v>738</v>
      </c>
      <c r="D108" s="20" t="s">
        <v>27</v>
      </c>
      <c r="E108" s="40" t="s">
        <v>835</v>
      </c>
      <c r="F108" s="20" t="s">
        <v>836</v>
      </c>
      <c r="G108" s="20">
        <v>462</v>
      </c>
      <c r="H108" s="23">
        <v>220</v>
      </c>
      <c r="I108" s="181"/>
      <c r="J108" s="18">
        <f t="shared" si="6"/>
        <v>0</v>
      </c>
    </row>
    <row r="109" spans="1:10" s="145" customFormat="1" ht="30" x14ac:dyDescent="0.25">
      <c r="A109" s="146">
        <v>99</v>
      </c>
      <c r="B109" s="21" t="s">
        <v>260</v>
      </c>
      <c r="C109" s="20" t="s">
        <v>145</v>
      </c>
      <c r="D109" s="20" t="s">
        <v>26</v>
      </c>
      <c r="E109" s="40" t="s">
        <v>37</v>
      </c>
      <c r="F109" s="20" t="s">
        <v>84</v>
      </c>
      <c r="G109" s="20">
        <v>272</v>
      </c>
      <c r="H109" s="23">
        <v>90</v>
      </c>
      <c r="I109" s="181"/>
      <c r="J109" s="18">
        <f t="shared" si="6"/>
        <v>0</v>
      </c>
    </row>
    <row r="110" spans="1:10" s="145" customFormat="1" ht="30" x14ac:dyDescent="0.25">
      <c r="A110" s="146">
        <v>100</v>
      </c>
      <c r="B110" s="21" t="s">
        <v>1344</v>
      </c>
      <c r="C110" s="20" t="s">
        <v>975</v>
      </c>
      <c r="D110" s="20" t="s">
        <v>27</v>
      </c>
      <c r="E110" s="40" t="s">
        <v>1345</v>
      </c>
      <c r="F110" s="20" t="s">
        <v>1346</v>
      </c>
      <c r="G110" s="20">
        <v>442</v>
      </c>
      <c r="H110" s="23">
        <v>250</v>
      </c>
      <c r="I110" s="181"/>
      <c r="J110" s="18">
        <f t="shared" si="6"/>
        <v>0</v>
      </c>
    </row>
    <row r="111" spans="1:10" s="145" customFormat="1" ht="30" x14ac:dyDescent="0.25">
      <c r="A111" s="146">
        <v>101</v>
      </c>
      <c r="B111" s="21" t="s">
        <v>1447</v>
      </c>
      <c r="C111" s="20" t="s">
        <v>975</v>
      </c>
      <c r="D111" s="20" t="s">
        <v>27</v>
      </c>
      <c r="E111" s="40" t="s">
        <v>1052</v>
      </c>
      <c r="F111" s="20" t="s">
        <v>1448</v>
      </c>
      <c r="G111" s="20">
        <v>360</v>
      </c>
      <c r="H111" s="23">
        <v>180</v>
      </c>
      <c r="I111" s="181"/>
      <c r="J111" s="18">
        <f t="shared" si="6"/>
        <v>0</v>
      </c>
    </row>
    <row r="112" spans="1:10" s="145" customFormat="1" ht="30" x14ac:dyDescent="0.25">
      <c r="A112" s="146">
        <v>102</v>
      </c>
      <c r="B112" s="21" t="s">
        <v>1447</v>
      </c>
      <c r="C112" s="20" t="s">
        <v>975</v>
      </c>
      <c r="D112" s="20" t="s">
        <v>26</v>
      </c>
      <c r="E112" s="40" t="s">
        <v>1052</v>
      </c>
      <c r="F112" s="20" t="s">
        <v>1448</v>
      </c>
      <c r="G112" s="20">
        <v>360</v>
      </c>
      <c r="H112" s="23">
        <v>220</v>
      </c>
      <c r="I112" s="181"/>
      <c r="J112" s="18">
        <f t="shared" si="6"/>
        <v>0</v>
      </c>
    </row>
    <row r="113" spans="1:10" s="145" customFormat="1" ht="30" x14ac:dyDescent="0.25">
      <c r="A113" s="146">
        <v>103</v>
      </c>
      <c r="B113" s="21" t="s">
        <v>1260</v>
      </c>
      <c r="C113" s="20" t="s">
        <v>975</v>
      </c>
      <c r="D113" s="20" t="s">
        <v>26</v>
      </c>
      <c r="E113" s="40" t="s">
        <v>1179</v>
      </c>
      <c r="F113" s="20" t="s">
        <v>1180</v>
      </c>
      <c r="G113" s="20">
        <v>376</v>
      </c>
      <c r="H113" s="23">
        <v>240</v>
      </c>
      <c r="I113" s="181"/>
      <c r="J113" s="18">
        <f t="shared" si="6"/>
        <v>0</v>
      </c>
    </row>
    <row r="114" spans="1:10" s="145" customFormat="1" ht="45" x14ac:dyDescent="0.25">
      <c r="A114" s="146">
        <v>104</v>
      </c>
      <c r="B114" s="164" t="s">
        <v>262</v>
      </c>
      <c r="C114" s="165" t="s">
        <v>145</v>
      </c>
      <c r="D114" s="165" t="s">
        <v>26</v>
      </c>
      <c r="E114" s="166" t="s">
        <v>64</v>
      </c>
      <c r="F114" s="165" t="s">
        <v>91</v>
      </c>
      <c r="G114" s="165">
        <v>320</v>
      </c>
      <c r="H114" s="169">
        <v>45</v>
      </c>
      <c r="I114" s="181"/>
      <c r="J114" s="18">
        <f t="shared" si="6"/>
        <v>0</v>
      </c>
    </row>
    <row r="115" spans="1:10" s="145" customFormat="1" ht="30" x14ac:dyDescent="0.25">
      <c r="A115" s="146">
        <v>105</v>
      </c>
      <c r="B115" s="164" t="s">
        <v>264</v>
      </c>
      <c r="C115" s="165" t="s">
        <v>149</v>
      </c>
      <c r="D115" s="168" t="s">
        <v>26</v>
      </c>
      <c r="E115" s="165" t="s">
        <v>7</v>
      </c>
      <c r="F115" s="165" t="s">
        <v>105</v>
      </c>
      <c r="G115" s="172">
        <v>224</v>
      </c>
      <c r="H115" s="170">
        <v>40</v>
      </c>
      <c r="I115" s="181"/>
      <c r="J115" s="18">
        <f t="shared" si="6"/>
        <v>0</v>
      </c>
    </row>
    <row r="116" spans="1:10" s="145" customFormat="1" x14ac:dyDescent="0.25">
      <c r="A116" s="146">
        <v>106</v>
      </c>
      <c r="B116" s="109" t="s">
        <v>817</v>
      </c>
      <c r="C116" s="20" t="s">
        <v>738</v>
      </c>
      <c r="D116" s="40" t="s">
        <v>26</v>
      </c>
      <c r="E116" s="40" t="s">
        <v>818</v>
      </c>
      <c r="F116" s="40" t="s">
        <v>819</v>
      </c>
      <c r="G116" s="40">
        <v>376</v>
      </c>
      <c r="H116" s="110">
        <v>350</v>
      </c>
      <c r="I116" s="181"/>
      <c r="J116" s="18">
        <f t="shared" si="6"/>
        <v>0</v>
      </c>
    </row>
    <row r="117" spans="1:10" s="145" customFormat="1" ht="30" x14ac:dyDescent="0.25">
      <c r="A117" s="146">
        <v>107</v>
      </c>
      <c r="B117" s="109" t="s">
        <v>1956</v>
      </c>
      <c r="C117" s="20" t="s">
        <v>1284</v>
      </c>
      <c r="D117" s="40" t="s">
        <v>26</v>
      </c>
      <c r="E117" s="40" t="s">
        <v>1957</v>
      </c>
      <c r="F117" s="40" t="s">
        <v>1958</v>
      </c>
      <c r="G117" s="40">
        <v>512</v>
      </c>
      <c r="H117" s="110">
        <v>650</v>
      </c>
      <c r="I117" s="181"/>
      <c r="J117" s="18">
        <f>H117*I117</f>
        <v>0</v>
      </c>
    </row>
    <row r="118" spans="1:10" s="145" customFormat="1" ht="30" x14ac:dyDescent="0.25">
      <c r="A118" s="146">
        <v>108</v>
      </c>
      <c r="B118" s="109" t="s">
        <v>1385</v>
      </c>
      <c r="C118" s="20" t="s">
        <v>975</v>
      </c>
      <c r="D118" s="40" t="s">
        <v>26</v>
      </c>
      <c r="E118" s="40" t="s">
        <v>1179</v>
      </c>
      <c r="F118" s="40" t="s">
        <v>1386</v>
      </c>
      <c r="G118" s="40">
        <v>544</v>
      </c>
      <c r="H118" s="110">
        <v>300</v>
      </c>
      <c r="I118" s="181"/>
      <c r="J118" s="18">
        <f t="shared" si="6"/>
        <v>0</v>
      </c>
    </row>
    <row r="119" spans="1:10" s="145" customFormat="1" ht="30" x14ac:dyDescent="0.25">
      <c r="A119" s="146">
        <v>109</v>
      </c>
      <c r="B119" s="109" t="s">
        <v>631</v>
      </c>
      <c r="C119" s="20" t="s">
        <v>540</v>
      </c>
      <c r="D119" s="40" t="s">
        <v>27</v>
      </c>
      <c r="E119" s="40" t="s">
        <v>632</v>
      </c>
      <c r="F119" s="40" t="s">
        <v>633</v>
      </c>
      <c r="G119" s="40">
        <v>560</v>
      </c>
      <c r="H119" s="110">
        <v>250</v>
      </c>
      <c r="I119" s="181"/>
      <c r="J119" s="18">
        <f t="shared" si="6"/>
        <v>0</v>
      </c>
    </row>
    <row r="120" spans="1:10" s="145" customFormat="1" ht="30" x14ac:dyDescent="0.25">
      <c r="A120" s="146">
        <v>110</v>
      </c>
      <c r="B120" s="109" t="s">
        <v>547</v>
      </c>
      <c r="C120" s="20" t="s">
        <v>200</v>
      </c>
      <c r="D120" s="40" t="s">
        <v>26</v>
      </c>
      <c r="E120" s="40" t="s">
        <v>548</v>
      </c>
      <c r="F120" s="40" t="s">
        <v>227</v>
      </c>
      <c r="G120" s="40">
        <v>760</v>
      </c>
      <c r="H120" s="110">
        <v>200</v>
      </c>
      <c r="I120" s="181"/>
      <c r="J120" s="18">
        <f t="shared" si="6"/>
        <v>0</v>
      </c>
    </row>
    <row r="121" spans="1:10" s="145" customFormat="1" ht="30" x14ac:dyDescent="0.25">
      <c r="A121" s="146">
        <v>111</v>
      </c>
      <c r="B121" s="21" t="s">
        <v>265</v>
      </c>
      <c r="C121" s="20" t="s">
        <v>146</v>
      </c>
      <c r="D121" s="20" t="s">
        <v>26</v>
      </c>
      <c r="E121" s="40" t="s">
        <v>57</v>
      </c>
      <c r="F121" s="20" t="s">
        <v>93</v>
      </c>
      <c r="G121" s="20">
        <v>496</v>
      </c>
      <c r="H121" s="23">
        <v>105</v>
      </c>
      <c r="I121" s="181"/>
      <c r="J121" s="18">
        <f t="shared" si="6"/>
        <v>0</v>
      </c>
    </row>
    <row r="122" spans="1:10" s="145" customFormat="1" x14ac:dyDescent="0.25">
      <c r="A122" s="146">
        <v>112</v>
      </c>
      <c r="B122" s="100" t="s">
        <v>602</v>
      </c>
      <c r="C122" s="20" t="s">
        <v>540</v>
      </c>
      <c r="D122" s="97" t="s">
        <v>27</v>
      </c>
      <c r="E122" s="20" t="s">
        <v>603</v>
      </c>
      <c r="F122" s="20" t="s">
        <v>109</v>
      </c>
      <c r="G122" s="97">
        <v>208</v>
      </c>
      <c r="H122" s="101">
        <v>130</v>
      </c>
      <c r="I122" s="181"/>
      <c r="J122" s="18">
        <f t="shared" si="6"/>
        <v>0</v>
      </c>
    </row>
    <row r="123" spans="1:10" s="145" customFormat="1" ht="30" x14ac:dyDescent="0.25">
      <c r="A123" s="146">
        <v>113</v>
      </c>
      <c r="B123" s="167" t="s">
        <v>266</v>
      </c>
      <c r="C123" s="165" t="s">
        <v>151</v>
      </c>
      <c r="D123" s="165" t="s">
        <v>26</v>
      </c>
      <c r="E123" s="165" t="s">
        <v>308</v>
      </c>
      <c r="F123" s="165" t="s">
        <v>110</v>
      </c>
      <c r="G123" s="165">
        <v>578</v>
      </c>
      <c r="H123" s="169">
        <v>65</v>
      </c>
      <c r="I123" s="181"/>
      <c r="J123" s="18">
        <f t="shared" si="6"/>
        <v>0</v>
      </c>
    </row>
    <row r="124" spans="1:10" s="145" customFormat="1" x14ac:dyDescent="0.25">
      <c r="A124" s="146">
        <v>114</v>
      </c>
      <c r="B124" s="100" t="s">
        <v>1608</v>
      </c>
      <c r="C124" s="20" t="s">
        <v>1284</v>
      </c>
      <c r="D124" s="20" t="s">
        <v>27</v>
      </c>
      <c r="E124" s="20" t="s">
        <v>457</v>
      </c>
      <c r="F124" s="20" t="s">
        <v>1609</v>
      </c>
      <c r="G124" s="20">
        <v>432</v>
      </c>
      <c r="H124" s="23">
        <v>200</v>
      </c>
      <c r="I124" s="181"/>
      <c r="J124" s="18">
        <f t="shared" si="6"/>
        <v>0</v>
      </c>
    </row>
    <row r="125" spans="1:10" s="145" customFormat="1" ht="30" x14ac:dyDescent="0.25">
      <c r="A125" s="146">
        <v>115</v>
      </c>
      <c r="B125" s="100" t="s">
        <v>1610</v>
      </c>
      <c r="C125" s="20" t="s">
        <v>975</v>
      </c>
      <c r="D125" s="20" t="s">
        <v>27</v>
      </c>
      <c r="E125" s="20" t="s">
        <v>787</v>
      </c>
      <c r="F125" s="20" t="s">
        <v>788</v>
      </c>
      <c r="G125" s="20">
        <v>432</v>
      </c>
      <c r="H125" s="23">
        <v>200</v>
      </c>
      <c r="I125" s="181"/>
      <c r="J125" s="18">
        <f t="shared" si="6"/>
        <v>0</v>
      </c>
    </row>
    <row r="126" spans="1:10" s="145" customFormat="1" ht="30" x14ac:dyDescent="0.25">
      <c r="A126" s="146">
        <v>116</v>
      </c>
      <c r="B126" s="100" t="s">
        <v>267</v>
      </c>
      <c r="C126" s="20" t="s">
        <v>397</v>
      </c>
      <c r="D126" s="20" t="s">
        <v>27</v>
      </c>
      <c r="E126" s="20" t="s">
        <v>188</v>
      </c>
      <c r="F126" s="20" t="s">
        <v>189</v>
      </c>
      <c r="G126" s="20">
        <v>432</v>
      </c>
      <c r="H126" s="23">
        <v>150</v>
      </c>
      <c r="I126" s="181"/>
      <c r="J126" s="18">
        <f t="shared" si="6"/>
        <v>0</v>
      </c>
    </row>
    <row r="127" spans="1:10" s="145" customFormat="1" ht="30" x14ac:dyDescent="0.25">
      <c r="A127" s="146">
        <v>117</v>
      </c>
      <c r="B127" s="21" t="s">
        <v>546</v>
      </c>
      <c r="C127" s="20" t="s">
        <v>145</v>
      </c>
      <c r="D127" s="20" t="s">
        <v>26</v>
      </c>
      <c r="E127" s="40" t="s">
        <v>57</v>
      </c>
      <c r="F127" s="20" t="s">
        <v>108</v>
      </c>
      <c r="G127" s="20">
        <v>312</v>
      </c>
      <c r="H127" s="23">
        <v>85</v>
      </c>
      <c r="I127" s="181"/>
      <c r="J127" s="18">
        <f t="shared" si="6"/>
        <v>0</v>
      </c>
    </row>
    <row r="128" spans="1:10" s="145" customFormat="1" ht="30" x14ac:dyDescent="0.25">
      <c r="A128" s="146">
        <v>118</v>
      </c>
      <c r="B128" s="21" t="s">
        <v>1387</v>
      </c>
      <c r="C128" s="20" t="s">
        <v>975</v>
      </c>
      <c r="D128" s="20" t="s">
        <v>26</v>
      </c>
      <c r="E128" s="40" t="s">
        <v>1388</v>
      </c>
      <c r="F128" s="20" t="s">
        <v>1389</v>
      </c>
      <c r="G128" s="20">
        <v>416</v>
      </c>
      <c r="H128" s="23">
        <v>250</v>
      </c>
      <c r="I128" s="181"/>
      <c r="J128" s="18">
        <f t="shared" si="6"/>
        <v>0</v>
      </c>
    </row>
    <row r="129" spans="1:11" s="145" customFormat="1" ht="45" x14ac:dyDescent="0.25">
      <c r="A129" s="146">
        <v>119</v>
      </c>
      <c r="B129" s="21" t="s">
        <v>313</v>
      </c>
      <c r="C129" s="139" t="s">
        <v>200</v>
      </c>
      <c r="D129" s="20" t="s">
        <v>26</v>
      </c>
      <c r="E129" s="40" t="s">
        <v>309</v>
      </c>
      <c r="F129" s="20" t="s">
        <v>314</v>
      </c>
      <c r="G129" s="20">
        <v>816</v>
      </c>
      <c r="H129" s="23">
        <v>180</v>
      </c>
      <c r="I129" s="181"/>
      <c r="J129" s="18">
        <f t="shared" si="6"/>
        <v>0</v>
      </c>
    </row>
    <row r="130" spans="1:11" s="145" customFormat="1" ht="30" x14ac:dyDescent="0.25">
      <c r="A130" s="146">
        <v>120</v>
      </c>
      <c r="B130" s="21" t="s">
        <v>1935</v>
      </c>
      <c r="C130" s="139" t="s">
        <v>1284</v>
      </c>
      <c r="D130" s="20" t="s">
        <v>26</v>
      </c>
      <c r="E130" s="40" t="s">
        <v>1936</v>
      </c>
      <c r="F130" s="20" t="s">
        <v>1937</v>
      </c>
      <c r="G130" s="20">
        <v>752</v>
      </c>
      <c r="H130" s="23">
        <v>490</v>
      </c>
      <c r="I130" s="181"/>
      <c r="J130" s="18">
        <f>H130*I130</f>
        <v>0</v>
      </c>
    </row>
    <row r="131" spans="1:11" s="145" customFormat="1" ht="30" x14ac:dyDescent="0.25">
      <c r="A131" s="146">
        <v>121</v>
      </c>
      <c r="B131" s="21" t="s">
        <v>1256</v>
      </c>
      <c r="C131" s="139" t="s">
        <v>975</v>
      </c>
      <c r="D131" s="20" t="s">
        <v>26</v>
      </c>
      <c r="E131" s="40" t="s">
        <v>1242</v>
      </c>
      <c r="F131" s="20" t="s">
        <v>1243</v>
      </c>
      <c r="G131" s="20">
        <v>512</v>
      </c>
      <c r="H131" s="23">
        <v>300</v>
      </c>
      <c r="I131" s="181"/>
      <c r="J131" s="18">
        <f t="shared" si="6"/>
        <v>0</v>
      </c>
    </row>
    <row r="132" spans="1:11" s="145" customFormat="1" ht="30" x14ac:dyDescent="0.25">
      <c r="A132" s="146">
        <v>122</v>
      </c>
      <c r="B132" s="21" t="s">
        <v>387</v>
      </c>
      <c r="C132" s="20" t="s">
        <v>324</v>
      </c>
      <c r="D132" s="20" t="s">
        <v>27</v>
      </c>
      <c r="E132" s="40" t="s">
        <v>388</v>
      </c>
      <c r="F132" s="20" t="s">
        <v>389</v>
      </c>
      <c r="G132" s="20">
        <v>296</v>
      </c>
      <c r="H132" s="23">
        <v>150</v>
      </c>
      <c r="I132" s="181"/>
      <c r="J132" s="18">
        <f t="shared" si="6"/>
        <v>0</v>
      </c>
    </row>
    <row r="133" spans="1:11" s="145" customFormat="1" ht="30" x14ac:dyDescent="0.25">
      <c r="A133" s="146">
        <v>123</v>
      </c>
      <c r="B133" s="21" t="s">
        <v>220</v>
      </c>
      <c r="C133" s="20" t="s">
        <v>200</v>
      </c>
      <c r="D133" s="20" t="s">
        <v>26</v>
      </c>
      <c r="E133" s="40" t="s">
        <v>221</v>
      </c>
      <c r="F133" s="20" t="s">
        <v>222</v>
      </c>
      <c r="G133" s="20">
        <v>248</v>
      </c>
      <c r="H133" s="23">
        <v>100</v>
      </c>
      <c r="I133" s="181"/>
      <c r="J133" s="18">
        <f t="shared" si="6"/>
        <v>0</v>
      </c>
    </row>
    <row r="134" spans="1:11" s="24" customFormat="1" ht="30" x14ac:dyDescent="0.25">
      <c r="A134" s="146">
        <v>124</v>
      </c>
      <c r="B134" s="21" t="s">
        <v>1330</v>
      </c>
      <c r="C134" s="20" t="s">
        <v>975</v>
      </c>
      <c r="D134" s="20" t="s">
        <v>26</v>
      </c>
      <c r="E134" s="40" t="s">
        <v>1331</v>
      </c>
      <c r="F134" s="20" t="s">
        <v>1332</v>
      </c>
      <c r="G134" s="20">
        <v>288</v>
      </c>
      <c r="H134" s="23">
        <v>200</v>
      </c>
      <c r="I134" s="181"/>
      <c r="J134" s="18">
        <f t="shared" si="6"/>
        <v>0</v>
      </c>
      <c r="K134" s="103"/>
    </row>
    <row r="135" spans="1:11" s="145" customFormat="1" x14ac:dyDescent="0.25">
      <c r="A135" s="146">
        <v>125</v>
      </c>
      <c r="B135" s="227" t="s">
        <v>438</v>
      </c>
      <c r="C135" s="228"/>
      <c r="D135" s="228"/>
      <c r="E135" s="228"/>
      <c r="F135" s="228"/>
      <c r="G135" s="228"/>
      <c r="H135" s="229"/>
      <c r="I135" s="181"/>
      <c r="J135" s="18">
        <f t="shared" ref="J135:J140" si="7">H135*I135</f>
        <v>0</v>
      </c>
    </row>
    <row r="136" spans="1:11" s="145" customFormat="1" ht="45" x14ac:dyDescent="0.25">
      <c r="A136" s="146">
        <v>126</v>
      </c>
      <c r="B136" s="21" t="s">
        <v>1238</v>
      </c>
      <c r="C136" s="20" t="s">
        <v>1284</v>
      </c>
      <c r="D136" s="20" t="s">
        <v>27</v>
      </c>
      <c r="E136" s="40" t="s">
        <v>495</v>
      </c>
      <c r="F136" s="20" t="s">
        <v>1784</v>
      </c>
      <c r="G136" s="20">
        <v>238</v>
      </c>
      <c r="H136" s="23">
        <v>160</v>
      </c>
      <c r="I136" s="181"/>
      <c r="J136" s="18">
        <f>H136*I136</f>
        <v>0</v>
      </c>
    </row>
    <row r="137" spans="1:11" s="145" customFormat="1" ht="30" x14ac:dyDescent="0.25">
      <c r="A137" s="146">
        <v>127</v>
      </c>
      <c r="B137" s="21" t="s">
        <v>1965</v>
      </c>
      <c r="C137" s="20" t="s">
        <v>1284</v>
      </c>
      <c r="D137" s="20" t="s">
        <v>26</v>
      </c>
      <c r="E137" s="40" t="s">
        <v>1966</v>
      </c>
      <c r="F137" s="20" t="s">
        <v>1967</v>
      </c>
      <c r="G137" s="20">
        <v>216</v>
      </c>
      <c r="H137" s="23">
        <v>350</v>
      </c>
      <c r="I137" s="181"/>
      <c r="J137" s="18">
        <f>H137*I137</f>
        <v>0</v>
      </c>
    </row>
    <row r="138" spans="1:11" s="145" customFormat="1" ht="30" x14ac:dyDescent="0.25">
      <c r="A138" s="146">
        <v>128</v>
      </c>
      <c r="B138" s="21" t="s">
        <v>1753</v>
      </c>
      <c r="C138" s="20" t="s">
        <v>1284</v>
      </c>
      <c r="D138" s="20" t="s">
        <v>27</v>
      </c>
      <c r="E138" s="40" t="s">
        <v>1751</v>
      </c>
      <c r="F138" s="20" t="s">
        <v>1752</v>
      </c>
      <c r="G138" s="20">
        <v>332</v>
      </c>
      <c r="H138" s="23">
        <v>160</v>
      </c>
      <c r="I138" s="181"/>
      <c r="J138" s="18">
        <f t="shared" si="7"/>
        <v>0</v>
      </c>
    </row>
    <row r="139" spans="1:11" s="145" customFormat="1" ht="30" x14ac:dyDescent="0.25">
      <c r="A139" s="146">
        <v>129</v>
      </c>
      <c r="B139" s="21" t="s">
        <v>1790</v>
      </c>
      <c r="C139" s="20" t="s">
        <v>975</v>
      </c>
      <c r="D139" s="20" t="s">
        <v>26</v>
      </c>
      <c r="E139" s="40" t="s">
        <v>1791</v>
      </c>
      <c r="F139" s="20" t="s">
        <v>1792</v>
      </c>
      <c r="G139" s="20">
        <v>264</v>
      </c>
      <c r="H139" s="23">
        <v>260</v>
      </c>
      <c r="I139" s="181"/>
      <c r="J139" s="18">
        <f t="shared" si="7"/>
        <v>0</v>
      </c>
    </row>
    <row r="140" spans="1:11" s="145" customFormat="1" ht="30" x14ac:dyDescent="0.25">
      <c r="A140" s="146">
        <v>130</v>
      </c>
      <c r="B140" s="21" t="s">
        <v>756</v>
      </c>
      <c r="C140" s="20" t="s">
        <v>738</v>
      </c>
      <c r="D140" s="20" t="s">
        <v>27</v>
      </c>
      <c r="E140" s="40" t="s">
        <v>757</v>
      </c>
      <c r="F140" s="20" t="s">
        <v>755</v>
      </c>
      <c r="G140" s="20">
        <v>224</v>
      </c>
      <c r="H140" s="23">
        <v>90</v>
      </c>
      <c r="I140" s="181"/>
      <c r="J140" s="18">
        <f t="shared" si="7"/>
        <v>0</v>
      </c>
    </row>
    <row r="141" spans="1:11" s="145" customFormat="1" ht="30" x14ac:dyDescent="0.25">
      <c r="A141" s="146">
        <v>131</v>
      </c>
      <c r="B141" s="21" t="s">
        <v>675</v>
      </c>
      <c r="C141" s="20" t="s">
        <v>540</v>
      </c>
      <c r="D141" s="20" t="s">
        <v>27</v>
      </c>
      <c r="E141" s="40" t="s">
        <v>676</v>
      </c>
      <c r="F141" s="20" t="s">
        <v>677</v>
      </c>
      <c r="G141" s="20">
        <v>188</v>
      </c>
      <c r="H141" s="178">
        <v>90</v>
      </c>
      <c r="I141" s="181"/>
      <c r="J141" s="18">
        <f>H141*I141</f>
        <v>0</v>
      </c>
    </row>
    <row r="142" spans="1:11" s="145" customFormat="1" ht="45" x14ac:dyDescent="0.25">
      <c r="A142" s="146">
        <v>132</v>
      </c>
      <c r="B142" s="21" t="s">
        <v>1951</v>
      </c>
      <c r="C142" s="20" t="s">
        <v>1284</v>
      </c>
      <c r="D142" s="20" t="s">
        <v>27</v>
      </c>
      <c r="E142" s="40" t="s">
        <v>783</v>
      </c>
      <c r="F142" s="20" t="s">
        <v>1354</v>
      </c>
      <c r="G142" s="20">
        <v>232</v>
      </c>
      <c r="H142" s="178">
        <v>140</v>
      </c>
      <c r="I142" s="181"/>
      <c r="J142" s="18">
        <f>H142*I142</f>
        <v>0</v>
      </c>
    </row>
    <row r="143" spans="1:11" s="145" customFormat="1" ht="30" x14ac:dyDescent="0.25">
      <c r="A143" s="146">
        <v>133</v>
      </c>
      <c r="B143" s="21" t="s">
        <v>238</v>
      </c>
      <c r="C143" s="20" t="s">
        <v>145</v>
      </c>
      <c r="D143" s="20" t="s">
        <v>27</v>
      </c>
      <c r="E143" s="40" t="s">
        <v>143</v>
      </c>
      <c r="F143" s="20" t="s">
        <v>142</v>
      </c>
      <c r="G143" s="20">
        <v>568</v>
      </c>
      <c r="H143" s="23">
        <v>200</v>
      </c>
      <c r="I143" s="181"/>
      <c r="J143" s="18">
        <f t="shared" si="6"/>
        <v>0</v>
      </c>
    </row>
    <row r="144" spans="1:11" s="145" customFormat="1" ht="30" x14ac:dyDescent="0.25">
      <c r="A144" s="146">
        <v>134</v>
      </c>
      <c r="B144" s="21" t="s">
        <v>1361</v>
      </c>
      <c r="C144" s="20" t="s">
        <v>975</v>
      </c>
      <c r="D144" s="20" t="s">
        <v>27</v>
      </c>
      <c r="E144" s="40" t="s">
        <v>1362</v>
      </c>
      <c r="F144" s="20" t="s">
        <v>1363</v>
      </c>
      <c r="G144" s="20">
        <v>314</v>
      </c>
      <c r="H144" s="23">
        <v>180</v>
      </c>
      <c r="I144" s="181"/>
      <c r="J144" s="18">
        <f t="shared" si="6"/>
        <v>0</v>
      </c>
    </row>
    <row r="145" spans="1:10" s="145" customFormat="1" ht="30" x14ac:dyDescent="0.25">
      <c r="A145" s="146">
        <v>135</v>
      </c>
      <c r="B145" s="21" t="s">
        <v>1176</v>
      </c>
      <c r="C145" s="20" t="s">
        <v>975</v>
      </c>
      <c r="D145" s="20" t="s">
        <v>27</v>
      </c>
      <c r="E145" s="40" t="s">
        <v>1177</v>
      </c>
      <c r="F145" s="20" t="s">
        <v>1178</v>
      </c>
      <c r="G145" s="20">
        <v>206</v>
      </c>
      <c r="H145" s="23">
        <v>200</v>
      </c>
      <c r="I145" s="181"/>
      <c r="J145" s="18">
        <f t="shared" si="6"/>
        <v>0</v>
      </c>
    </row>
    <row r="146" spans="1:10" s="145" customFormat="1" ht="30" x14ac:dyDescent="0.25">
      <c r="A146" s="146">
        <v>136</v>
      </c>
      <c r="B146" s="21" t="s">
        <v>239</v>
      </c>
      <c r="C146" s="20" t="s">
        <v>200</v>
      </c>
      <c r="D146" s="20" t="s">
        <v>27</v>
      </c>
      <c r="E146" s="40" t="s">
        <v>205</v>
      </c>
      <c r="F146" s="20" t="s">
        <v>206</v>
      </c>
      <c r="G146" s="20">
        <v>304</v>
      </c>
      <c r="H146" s="23">
        <v>90</v>
      </c>
      <c r="I146" s="181"/>
      <c r="J146" s="18">
        <f t="shared" ref="J146:J213" si="8">H146*I146</f>
        <v>0</v>
      </c>
    </row>
    <row r="147" spans="1:10" s="145" customFormat="1" ht="45" x14ac:dyDescent="0.25">
      <c r="A147" s="146">
        <v>137</v>
      </c>
      <c r="B147" s="164" t="s">
        <v>772</v>
      </c>
      <c r="C147" s="165" t="s">
        <v>200</v>
      </c>
      <c r="D147" s="165" t="s">
        <v>27</v>
      </c>
      <c r="E147" s="166" t="s">
        <v>773</v>
      </c>
      <c r="F147" s="165" t="s">
        <v>774</v>
      </c>
      <c r="G147" s="165">
        <v>304</v>
      </c>
      <c r="H147" s="169">
        <v>40</v>
      </c>
      <c r="I147" s="181"/>
      <c r="J147" s="18">
        <f t="shared" si="8"/>
        <v>0</v>
      </c>
    </row>
    <row r="148" spans="1:10" s="145" customFormat="1" ht="30" x14ac:dyDescent="0.25">
      <c r="A148" s="146">
        <v>138</v>
      </c>
      <c r="B148" s="21" t="s">
        <v>1474</v>
      </c>
      <c r="C148" s="20" t="s">
        <v>975</v>
      </c>
      <c r="D148" s="20" t="s">
        <v>27</v>
      </c>
      <c r="E148" s="40" t="s">
        <v>1475</v>
      </c>
      <c r="F148" s="20" t="s">
        <v>1476</v>
      </c>
      <c r="G148" s="20">
        <v>204</v>
      </c>
      <c r="H148" s="23">
        <v>150</v>
      </c>
      <c r="I148" s="181"/>
      <c r="J148" s="18">
        <f t="shared" si="8"/>
        <v>0</v>
      </c>
    </row>
    <row r="149" spans="1:10" s="145" customFormat="1" ht="30" x14ac:dyDescent="0.25">
      <c r="A149" s="146">
        <v>139</v>
      </c>
      <c r="B149" s="21" t="s">
        <v>228</v>
      </c>
      <c r="C149" s="20" t="s">
        <v>200</v>
      </c>
      <c r="D149" s="20" t="s">
        <v>26</v>
      </c>
      <c r="E149" s="40" t="s">
        <v>229</v>
      </c>
      <c r="F149" s="20" t="s">
        <v>223</v>
      </c>
      <c r="G149" s="20">
        <v>704</v>
      </c>
      <c r="H149" s="23">
        <v>150</v>
      </c>
      <c r="I149" s="181"/>
      <c r="J149" s="18">
        <f t="shared" si="8"/>
        <v>0</v>
      </c>
    </row>
    <row r="150" spans="1:10" s="145" customFormat="1" ht="30" x14ac:dyDescent="0.25">
      <c r="A150" s="146">
        <v>140</v>
      </c>
      <c r="B150" s="21" t="s">
        <v>732</v>
      </c>
      <c r="C150" s="20" t="s">
        <v>540</v>
      </c>
      <c r="D150" s="20" t="s">
        <v>27</v>
      </c>
      <c r="E150" s="40" t="s">
        <v>733</v>
      </c>
      <c r="F150" s="20" t="s">
        <v>734</v>
      </c>
      <c r="G150" s="20">
        <v>308</v>
      </c>
      <c r="H150" s="23">
        <v>170</v>
      </c>
      <c r="I150" s="181"/>
      <c r="J150" s="18">
        <f t="shared" si="8"/>
        <v>0</v>
      </c>
    </row>
    <row r="151" spans="1:10" s="145" customFormat="1" x14ac:dyDescent="0.25">
      <c r="A151" s="146">
        <v>141</v>
      </c>
      <c r="B151" s="21" t="s">
        <v>649</v>
      </c>
      <c r="C151" s="20" t="s">
        <v>540</v>
      </c>
      <c r="D151" s="20" t="s">
        <v>27</v>
      </c>
      <c r="E151" s="40" t="s">
        <v>650</v>
      </c>
      <c r="F151" s="20" t="s">
        <v>651</v>
      </c>
      <c r="G151" s="20">
        <v>126</v>
      </c>
      <c r="H151" s="23">
        <v>90</v>
      </c>
      <c r="I151" s="181"/>
      <c r="J151" s="18">
        <f>H151*I151</f>
        <v>0</v>
      </c>
    </row>
    <row r="152" spans="1:10" s="145" customFormat="1" ht="30" x14ac:dyDescent="0.25">
      <c r="A152" s="146">
        <v>142</v>
      </c>
      <c r="B152" s="21" t="s">
        <v>2050</v>
      </c>
      <c r="C152" s="20" t="s">
        <v>1284</v>
      </c>
      <c r="D152" s="20" t="s">
        <v>27</v>
      </c>
      <c r="E152" s="40" t="s">
        <v>976</v>
      </c>
      <c r="F152" s="20" t="s">
        <v>2051</v>
      </c>
      <c r="G152" s="20">
        <v>128</v>
      </c>
      <c r="H152" s="23">
        <v>160</v>
      </c>
      <c r="I152" s="181"/>
      <c r="J152" s="18">
        <f>H152*I152</f>
        <v>0</v>
      </c>
    </row>
    <row r="153" spans="1:10" s="145" customFormat="1" ht="30" x14ac:dyDescent="0.25">
      <c r="A153" s="146">
        <v>143</v>
      </c>
      <c r="B153" s="21" t="s">
        <v>242</v>
      </c>
      <c r="C153" s="20" t="s">
        <v>145</v>
      </c>
      <c r="D153" s="97" t="s">
        <v>27</v>
      </c>
      <c r="E153" s="40" t="s">
        <v>61</v>
      </c>
      <c r="F153" s="20" t="s">
        <v>72</v>
      </c>
      <c r="G153" s="20">
        <v>108</v>
      </c>
      <c r="H153" s="23">
        <v>40</v>
      </c>
      <c r="I153" s="181"/>
      <c r="J153" s="18">
        <f t="shared" si="8"/>
        <v>0</v>
      </c>
    </row>
    <row r="154" spans="1:10" s="145" customFormat="1" ht="30" x14ac:dyDescent="0.25">
      <c r="A154" s="146">
        <v>144</v>
      </c>
      <c r="B154" s="21" t="s">
        <v>642</v>
      </c>
      <c r="C154" s="20" t="s">
        <v>540</v>
      </c>
      <c r="D154" s="97" t="s">
        <v>27</v>
      </c>
      <c r="E154" s="40" t="s">
        <v>640</v>
      </c>
      <c r="F154" s="20" t="s">
        <v>641</v>
      </c>
      <c r="G154" s="20">
        <v>208</v>
      </c>
      <c r="H154" s="23">
        <v>105</v>
      </c>
      <c r="I154" s="181"/>
      <c r="J154" s="18">
        <f t="shared" si="8"/>
        <v>0</v>
      </c>
    </row>
    <row r="155" spans="1:10" s="145" customFormat="1" ht="30" x14ac:dyDescent="0.25">
      <c r="A155" s="146">
        <v>145</v>
      </c>
      <c r="B155" s="21" t="s">
        <v>1393</v>
      </c>
      <c r="C155" s="20" t="s">
        <v>975</v>
      </c>
      <c r="D155" s="20" t="s">
        <v>27</v>
      </c>
      <c r="E155" s="40" t="s">
        <v>497</v>
      </c>
      <c r="F155" s="20" t="s">
        <v>1394</v>
      </c>
      <c r="G155" s="20">
        <v>268</v>
      </c>
      <c r="H155" s="23">
        <v>150</v>
      </c>
      <c r="I155" s="181"/>
      <c r="J155" s="18">
        <f t="shared" si="8"/>
        <v>0</v>
      </c>
    </row>
    <row r="156" spans="1:10" s="145" customFormat="1" ht="45" x14ac:dyDescent="0.25">
      <c r="A156" s="146">
        <v>146</v>
      </c>
      <c r="B156" s="21" t="s">
        <v>775</v>
      </c>
      <c r="C156" s="20" t="s">
        <v>149</v>
      </c>
      <c r="D156" s="20" t="s">
        <v>27</v>
      </c>
      <c r="E156" s="40" t="s">
        <v>776</v>
      </c>
      <c r="F156" s="20" t="s">
        <v>777</v>
      </c>
      <c r="G156" s="20">
        <v>232</v>
      </c>
      <c r="H156" s="23">
        <v>70</v>
      </c>
      <c r="I156" s="181"/>
      <c r="J156" s="18">
        <f t="shared" si="8"/>
        <v>0</v>
      </c>
    </row>
    <row r="157" spans="1:10" s="145" customFormat="1" ht="30" x14ac:dyDescent="0.25">
      <c r="A157" s="146">
        <v>147</v>
      </c>
      <c r="B157" s="21" t="s">
        <v>657</v>
      </c>
      <c r="C157" s="20" t="s">
        <v>148</v>
      </c>
      <c r="D157" s="20" t="s">
        <v>27</v>
      </c>
      <c r="E157" s="20" t="s">
        <v>658</v>
      </c>
      <c r="F157" s="20" t="s">
        <v>659</v>
      </c>
      <c r="G157" s="20">
        <v>148</v>
      </c>
      <c r="H157" s="23">
        <v>64</v>
      </c>
      <c r="I157" s="181"/>
      <c r="J157" s="18">
        <f t="shared" si="8"/>
        <v>0</v>
      </c>
    </row>
    <row r="158" spans="1:10" s="145" customFormat="1" ht="30" x14ac:dyDescent="0.25">
      <c r="A158" s="146">
        <v>148</v>
      </c>
      <c r="B158" s="21" t="s">
        <v>721</v>
      </c>
      <c r="C158" s="20" t="s">
        <v>540</v>
      </c>
      <c r="D158" s="20" t="s">
        <v>27</v>
      </c>
      <c r="E158" s="20" t="s">
        <v>722</v>
      </c>
      <c r="F158" s="20" t="s">
        <v>723</v>
      </c>
      <c r="G158" s="20">
        <v>88</v>
      </c>
      <c r="H158" s="23">
        <v>70</v>
      </c>
      <c r="I158" s="181"/>
      <c r="J158" s="18">
        <f t="shared" si="8"/>
        <v>0</v>
      </c>
    </row>
    <row r="159" spans="1:10" s="145" customFormat="1" ht="45" x14ac:dyDescent="0.25">
      <c r="A159" s="146">
        <v>149</v>
      </c>
      <c r="B159" s="21" t="s">
        <v>487</v>
      </c>
      <c r="C159" s="20" t="s">
        <v>200</v>
      </c>
      <c r="D159" s="20" t="s">
        <v>27</v>
      </c>
      <c r="E159" s="20" t="s">
        <v>423</v>
      </c>
      <c r="F159" s="20" t="s">
        <v>424</v>
      </c>
      <c r="G159" s="20">
        <v>204</v>
      </c>
      <c r="H159" s="23">
        <v>160</v>
      </c>
      <c r="I159" s="181"/>
      <c r="J159" s="18">
        <f t="shared" si="8"/>
        <v>0</v>
      </c>
    </row>
    <row r="160" spans="1:10" s="145" customFormat="1" ht="45" x14ac:dyDescent="0.25">
      <c r="A160" s="146">
        <v>150</v>
      </c>
      <c r="B160" s="21" t="s">
        <v>965</v>
      </c>
      <c r="C160" s="20" t="s">
        <v>738</v>
      </c>
      <c r="D160" s="20" t="s">
        <v>27</v>
      </c>
      <c r="E160" s="20" t="s">
        <v>966</v>
      </c>
      <c r="F160" s="20" t="s">
        <v>967</v>
      </c>
      <c r="G160" s="20">
        <v>568</v>
      </c>
      <c r="H160" s="23">
        <v>350</v>
      </c>
      <c r="I160" s="181"/>
      <c r="J160" s="18">
        <f t="shared" si="8"/>
        <v>0</v>
      </c>
    </row>
    <row r="161" spans="1:10" s="145" customFormat="1" ht="45" x14ac:dyDescent="0.25">
      <c r="A161" s="146">
        <v>151</v>
      </c>
      <c r="B161" s="21" t="s">
        <v>791</v>
      </c>
      <c r="C161" s="20" t="s">
        <v>738</v>
      </c>
      <c r="D161" s="20" t="s">
        <v>27</v>
      </c>
      <c r="E161" s="20" t="s">
        <v>891</v>
      </c>
      <c r="F161" s="20" t="s">
        <v>792</v>
      </c>
      <c r="G161" s="20">
        <v>398</v>
      </c>
      <c r="H161" s="23">
        <v>170</v>
      </c>
      <c r="I161" s="181"/>
      <c r="J161" s="18">
        <f t="shared" si="8"/>
        <v>0</v>
      </c>
    </row>
    <row r="162" spans="1:10" s="145" customFormat="1" ht="45" x14ac:dyDescent="0.25">
      <c r="A162" s="146">
        <v>152</v>
      </c>
      <c r="B162" s="21" t="s">
        <v>899</v>
      </c>
      <c r="C162" s="20" t="s">
        <v>738</v>
      </c>
      <c r="D162" s="20" t="s">
        <v>26</v>
      </c>
      <c r="E162" s="20" t="s">
        <v>900</v>
      </c>
      <c r="F162" s="20" t="s">
        <v>901</v>
      </c>
      <c r="G162" s="20">
        <v>160</v>
      </c>
      <c r="H162" s="23">
        <v>210</v>
      </c>
      <c r="I162" s="181"/>
      <c r="J162" s="18">
        <f t="shared" si="8"/>
        <v>0</v>
      </c>
    </row>
    <row r="163" spans="1:10" s="145" customFormat="1" ht="45" x14ac:dyDescent="0.25">
      <c r="A163" s="146">
        <v>153</v>
      </c>
      <c r="B163" s="21" t="s">
        <v>1357</v>
      </c>
      <c r="C163" s="20" t="s">
        <v>540</v>
      </c>
      <c r="D163" s="20" t="s">
        <v>27</v>
      </c>
      <c r="E163" s="40" t="s">
        <v>488</v>
      </c>
      <c r="F163" s="20" t="s">
        <v>1358</v>
      </c>
      <c r="G163" s="20">
        <v>318</v>
      </c>
      <c r="H163" s="23">
        <v>180</v>
      </c>
      <c r="I163" s="181"/>
      <c r="J163" s="18">
        <f t="shared" si="8"/>
        <v>0</v>
      </c>
    </row>
    <row r="164" spans="1:10" s="145" customFormat="1" ht="30" x14ac:dyDescent="0.25">
      <c r="A164" s="146">
        <v>154</v>
      </c>
      <c r="B164" s="21" t="s">
        <v>478</v>
      </c>
      <c r="C164" s="20" t="s">
        <v>406</v>
      </c>
      <c r="D164" s="20" t="s">
        <v>27</v>
      </c>
      <c r="E164" s="40" t="s">
        <v>476</v>
      </c>
      <c r="F164" s="20" t="s">
        <v>477</v>
      </c>
      <c r="G164" s="20">
        <v>182</v>
      </c>
      <c r="H164" s="23">
        <v>150</v>
      </c>
      <c r="I164" s="181"/>
      <c r="J164" s="18">
        <f t="shared" si="8"/>
        <v>0</v>
      </c>
    </row>
    <row r="165" spans="1:10" s="145" customFormat="1" x14ac:dyDescent="0.25">
      <c r="A165" s="146">
        <v>155</v>
      </c>
      <c r="B165" s="21" t="s">
        <v>1074</v>
      </c>
      <c r="C165" s="20" t="s">
        <v>975</v>
      </c>
      <c r="D165" s="20" t="s">
        <v>27</v>
      </c>
      <c r="E165" s="40" t="s">
        <v>1075</v>
      </c>
      <c r="F165" s="20" t="s">
        <v>1076</v>
      </c>
      <c r="G165" s="20">
        <v>108</v>
      </c>
      <c r="H165" s="23">
        <v>160</v>
      </c>
      <c r="I165" s="181"/>
      <c r="J165" s="18">
        <f t="shared" si="8"/>
        <v>0</v>
      </c>
    </row>
    <row r="166" spans="1:10" s="145" customFormat="1" ht="30" x14ac:dyDescent="0.25">
      <c r="A166" s="146">
        <v>156</v>
      </c>
      <c r="B166" s="164" t="s">
        <v>244</v>
      </c>
      <c r="C166" s="165" t="s">
        <v>145</v>
      </c>
      <c r="D166" s="165" t="s">
        <v>27</v>
      </c>
      <c r="E166" s="166" t="s">
        <v>52</v>
      </c>
      <c r="F166" s="165" t="s">
        <v>75</v>
      </c>
      <c r="G166" s="165">
        <v>208</v>
      </c>
      <c r="H166" s="169">
        <v>35</v>
      </c>
      <c r="I166" s="181"/>
      <c r="J166" s="18">
        <f t="shared" si="8"/>
        <v>0</v>
      </c>
    </row>
    <row r="167" spans="1:10" s="145" customFormat="1" ht="30" x14ac:dyDescent="0.25">
      <c r="A167" s="146">
        <v>157</v>
      </c>
      <c r="B167" s="21" t="s">
        <v>1477</v>
      </c>
      <c r="C167" s="20" t="s">
        <v>975</v>
      </c>
      <c r="D167" s="20" t="s">
        <v>27</v>
      </c>
      <c r="E167" s="40" t="s">
        <v>1244</v>
      </c>
      <c r="F167" s="20" t="s">
        <v>1478</v>
      </c>
      <c r="G167" s="20">
        <v>248</v>
      </c>
      <c r="H167" s="23">
        <v>140</v>
      </c>
      <c r="I167" s="181"/>
      <c r="J167" s="18">
        <f t="shared" si="8"/>
        <v>0</v>
      </c>
    </row>
    <row r="168" spans="1:10" s="145" customFormat="1" ht="30" x14ac:dyDescent="0.25">
      <c r="A168" s="146">
        <v>158</v>
      </c>
      <c r="B168" s="21" t="s">
        <v>572</v>
      </c>
      <c r="C168" s="20" t="s">
        <v>540</v>
      </c>
      <c r="D168" s="20" t="s">
        <v>27</v>
      </c>
      <c r="E168" s="40" t="s">
        <v>573</v>
      </c>
      <c r="F168" s="20" t="s">
        <v>574</v>
      </c>
      <c r="G168" s="20">
        <v>304</v>
      </c>
      <c r="H168" s="23">
        <v>160</v>
      </c>
      <c r="I168" s="181"/>
      <c r="J168" s="18">
        <f t="shared" si="8"/>
        <v>0</v>
      </c>
    </row>
    <row r="169" spans="1:10" s="145" customFormat="1" ht="30" x14ac:dyDescent="0.25">
      <c r="A169" s="146">
        <v>159</v>
      </c>
      <c r="B169" s="21" t="s">
        <v>1246</v>
      </c>
      <c r="C169" s="20" t="s">
        <v>1284</v>
      </c>
      <c r="D169" s="20" t="s">
        <v>27</v>
      </c>
      <c r="E169" s="40" t="s">
        <v>1253</v>
      </c>
      <c r="F169" s="20" t="s">
        <v>1793</v>
      </c>
      <c r="G169" s="20">
        <v>328</v>
      </c>
      <c r="H169" s="23">
        <v>190</v>
      </c>
      <c r="I169" s="181"/>
      <c r="J169" s="18">
        <f>H169*I169</f>
        <v>0</v>
      </c>
    </row>
    <row r="170" spans="1:10" s="145" customFormat="1" ht="30" x14ac:dyDescent="0.25">
      <c r="A170" s="146">
        <v>160</v>
      </c>
      <c r="B170" s="21" t="s">
        <v>1868</v>
      </c>
      <c r="C170" s="20" t="s">
        <v>146</v>
      </c>
      <c r="D170" s="20" t="s">
        <v>27</v>
      </c>
      <c r="E170" s="40" t="s">
        <v>1869</v>
      </c>
      <c r="F170" s="20" t="s">
        <v>1870</v>
      </c>
      <c r="G170" s="20">
        <v>200</v>
      </c>
      <c r="H170" s="23">
        <v>95</v>
      </c>
      <c r="I170" s="181"/>
      <c r="J170" s="18">
        <f>H170*I170</f>
        <v>0</v>
      </c>
    </row>
    <row r="171" spans="1:10" s="145" customFormat="1" ht="30" x14ac:dyDescent="0.25">
      <c r="A171" s="146">
        <v>161</v>
      </c>
      <c r="B171" s="21" t="s">
        <v>1491</v>
      </c>
      <c r="C171" s="20" t="s">
        <v>975</v>
      </c>
      <c r="D171" s="20" t="s">
        <v>26</v>
      </c>
      <c r="E171" s="40" t="s">
        <v>1489</v>
      </c>
      <c r="F171" s="20" t="s">
        <v>1490</v>
      </c>
      <c r="G171" s="20">
        <v>480</v>
      </c>
      <c r="H171" s="23">
        <v>320</v>
      </c>
      <c r="I171" s="181"/>
      <c r="J171" s="18">
        <f t="shared" si="8"/>
        <v>0</v>
      </c>
    </row>
    <row r="172" spans="1:10" s="145" customFormat="1" ht="30" x14ac:dyDescent="0.25">
      <c r="A172" s="146">
        <v>162</v>
      </c>
      <c r="B172" s="21" t="s">
        <v>1491</v>
      </c>
      <c r="C172" s="20" t="s">
        <v>975</v>
      </c>
      <c r="D172" s="20" t="s">
        <v>27</v>
      </c>
      <c r="E172" s="40" t="s">
        <v>1489</v>
      </c>
      <c r="F172" s="20" t="s">
        <v>1490</v>
      </c>
      <c r="G172" s="20">
        <v>480</v>
      </c>
      <c r="H172" s="23">
        <v>260</v>
      </c>
      <c r="I172" s="181"/>
      <c r="J172" s="18">
        <f>H172*I172</f>
        <v>0</v>
      </c>
    </row>
    <row r="173" spans="1:10" s="145" customFormat="1" ht="30" x14ac:dyDescent="0.25">
      <c r="A173" s="146">
        <v>163</v>
      </c>
      <c r="B173" s="21" t="s">
        <v>1881</v>
      </c>
      <c r="C173" s="20" t="s">
        <v>1284</v>
      </c>
      <c r="D173" s="20" t="s">
        <v>26</v>
      </c>
      <c r="E173" s="40" t="s">
        <v>1489</v>
      </c>
      <c r="F173" s="20" t="s">
        <v>1882</v>
      </c>
      <c r="G173" s="20">
        <v>656</v>
      </c>
      <c r="H173" s="23">
        <v>480</v>
      </c>
      <c r="I173" s="181"/>
      <c r="J173" s="18">
        <f>H173*I173</f>
        <v>0</v>
      </c>
    </row>
    <row r="174" spans="1:10" s="145" customFormat="1" ht="30" x14ac:dyDescent="0.25">
      <c r="A174" s="146">
        <v>164</v>
      </c>
      <c r="B174" s="21" t="s">
        <v>1881</v>
      </c>
      <c r="C174" s="20" t="s">
        <v>1284</v>
      </c>
      <c r="D174" s="20" t="s">
        <v>27</v>
      </c>
      <c r="E174" s="40" t="s">
        <v>1489</v>
      </c>
      <c r="F174" s="20" t="s">
        <v>1882</v>
      </c>
      <c r="G174" s="20">
        <v>656</v>
      </c>
      <c r="H174" s="23">
        <v>350</v>
      </c>
      <c r="I174" s="181"/>
      <c r="J174" s="18">
        <f>H174*I174</f>
        <v>0</v>
      </c>
    </row>
    <row r="175" spans="1:10" s="145" customFormat="1" ht="30" x14ac:dyDescent="0.25">
      <c r="A175" s="146">
        <v>165</v>
      </c>
      <c r="B175" s="21" t="s">
        <v>1724</v>
      </c>
      <c r="C175" s="20" t="s">
        <v>1284</v>
      </c>
      <c r="D175" s="20" t="s">
        <v>27</v>
      </c>
      <c r="E175" s="40" t="s">
        <v>472</v>
      </c>
      <c r="F175" s="20" t="s">
        <v>1725</v>
      </c>
      <c r="G175" s="20">
        <v>226</v>
      </c>
      <c r="H175" s="23">
        <v>170</v>
      </c>
      <c r="I175" s="181"/>
      <c r="J175" s="18">
        <f>H175*I175</f>
        <v>0</v>
      </c>
    </row>
    <row r="176" spans="1:10" s="145" customFormat="1" ht="30" x14ac:dyDescent="0.25">
      <c r="A176" s="146">
        <v>166</v>
      </c>
      <c r="B176" s="21" t="s">
        <v>1748</v>
      </c>
      <c r="C176" s="20" t="s">
        <v>1284</v>
      </c>
      <c r="D176" s="20" t="s">
        <v>26</v>
      </c>
      <c r="E176" s="40" t="s">
        <v>1749</v>
      </c>
      <c r="F176" s="20" t="s">
        <v>1750</v>
      </c>
      <c r="G176" s="20">
        <v>224</v>
      </c>
      <c r="H176" s="23">
        <v>240</v>
      </c>
      <c r="I176" s="181"/>
      <c r="J176" s="18">
        <f>H176*I176</f>
        <v>0</v>
      </c>
    </row>
    <row r="177" spans="1:10" s="145" customFormat="1" x14ac:dyDescent="0.25">
      <c r="A177" s="146">
        <v>167</v>
      </c>
      <c r="B177" s="21" t="s">
        <v>813</v>
      </c>
      <c r="C177" s="20" t="s">
        <v>540</v>
      </c>
      <c r="D177" s="20" t="s">
        <v>27</v>
      </c>
      <c r="E177" s="40" t="s">
        <v>814</v>
      </c>
      <c r="F177" s="20" t="s">
        <v>815</v>
      </c>
      <c r="G177" s="20">
        <v>616</v>
      </c>
      <c r="H177" s="23">
        <v>320</v>
      </c>
      <c r="I177" s="181"/>
      <c r="J177" s="18">
        <f t="shared" si="8"/>
        <v>0</v>
      </c>
    </row>
    <row r="178" spans="1:10" s="145" customFormat="1" ht="30" x14ac:dyDescent="0.25">
      <c r="A178" s="146">
        <v>168</v>
      </c>
      <c r="B178" s="21" t="s">
        <v>251</v>
      </c>
      <c r="C178" s="20" t="s">
        <v>146</v>
      </c>
      <c r="D178" s="20" t="s">
        <v>27</v>
      </c>
      <c r="E178" s="40" t="s">
        <v>46</v>
      </c>
      <c r="F178" s="20" t="s">
        <v>163</v>
      </c>
      <c r="G178" s="20">
        <v>216</v>
      </c>
      <c r="H178" s="23">
        <v>60</v>
      </c>
      <c r="I178" s="181"/>
      <c r="J178" s="18">
        <f t="shared" si="8"/>
        <v>0</v>
      </c>
    </row>
    <row r="179" spans="1:10" s="145" customFormat="1" ht="30" x14ac:dyDescent="0.25">
      <c r="A179" s="146">
        <v>169</v>
      </c>
      <c r="B179" s="21" t="s">
        <v>252</v>
      </c>
      <c r="C179" s="20" t="s">
        <v>145</v>
      </c>
      <c r="D179" s="20" t="s">
        <v>27</v>
      </c>
      <c r="E179" s="40" t="s">
        <v>55</v>
      </c>
      <c r="F179" s="20" t="s">
        <v>78</v>
      </c>
      <c r="G179" s="20">
        <v>192</v>
      </c>
      <c r="H179" s="23">
        <v>70</v>
      </c>
      <c r="I179" s="181"/>
      <c r="J179" s="18">
        <f t="shared" si="8"/>
        <v>0</v>
      </c>
    </row>
    <row r="180" spans="1:10" s="145" customFormat="1" ht="30" x14ac:dyDescent="0.25">
      <c r="A180" s="146">
        <v>170</v>
      </c>
      <c r="B180" s="21" t="s">
        <v>253</v>
      </c>
      <c r="C180" s="20" t="s">
        <v>200</v>
      </c>
      <c r="D180" s="20" t="s">
        <v>27</v>
      </c>
      <c r="E180" s="40" t="s">
        <v>7</v>
      </c>
      <c r="F180" s="20" t="s">
        <v>212</v>
      </c>
      <c r="G180" s="20">
        <v>336</v>
      </c>
      <c r="H180" s="23">
        <v>90</v>
      </c>
      <c r="I180" s="181"/>
      <c r="J180" s="18">
        <f t="shared" si="8"/>
        <v>0</v>
      </c>
    </row>
    <row r="181" spans="1:10" s="145" customFormat="1" x14ac:dyDescent="0.25">
      <c r="A181" s="146">
        <v>171</v>
      </c>
      <c r="B181" s="21" t="s">
        <v>1150</v>
      </c>
      <c r="C181" s="20" t="s">
        <v>975</v>
      </c>
      <c r="D181" s="20" t="s">
        <v>27</v>
      </c>
      <c r="E181" s="40" t="s">
        <v>1151</v>
      </c>
      <c r="F181" s="20" t="s">
        <v>1152</v>
      </c>
      <c r="G181" s="20">
        <v>310</v>
      </c>
      <c r="H181" s="23">
        <v>175</v>
      </c>
      <c r="I181" s="181"/>
      <c r="J181" s="18">
        <f t="shared" si="8"/>
        <v>0</v>
      </c>
    </row>
    <row r="182" spans="1:10" s="145" customFormat="1" ht="45" x14ac:dyDescent="0.25">
      <c r="A182" s="146">
        <v>172</v>
      </c>
      <c r="B182" s="21" t="s">
        <v>1449</v>
      </c>
      <c r="C182" s="20" t="s">
        <v>1284</v>
      </c>
      <c r="D182" s="20" t="s">
        <v>27</v>
      </c>
      <c r="E182" s="40" t="s">
        <v>1451</v>
      </c>
      <c r="F182" s="20" t="s">
        <v>1450</v>
      </c>
      <c r="G182" s="20">
        <v>330</v>
      </c>
      <c r="H182" s="23">
        <v>160</v>
      </c>
      <c r="I182" s="181"/>
      <c r="J182" s="18">
        <f t="shared" si="8"/>
        <v>0</v>
      </c>
    </row>
    <row r="183" spans="1:10" s="145" customFormat="1" ht="30" x14ac:dyDescent="0.25">
      <c r="A183" s="146">
        <v>173</v>
      </c>
      <c r="B183" s="21" t="s">
        <v>254</v>
      </c>
      <c r="C183" s="20" t="s">
        <v>200</v>
      </c>
      <c r="D183" s="20" t="s">
        <v>27</v>
      </c>
      <c r="E183" s="40" t="s">
        <v>46</v>
      </c>
      <c r="F183" s="20" t="s">
        <v>80</v>
      </c>
      <c r="G183" s="20">
        <v>182</v>
      </c>
      <c r="H183" s="23">
        <v>70</v>
      </c>
      <c r="I183" s="181"/>
      <c r="J183" s="18">
        <f t="shared" si="8"/>
        <v>0</v>
      </c>
    </row>
    <row r="184" spans="1:10" s="145" customFormat="1" ht="30" x14ac:dyDescent="0.25">
      <c r="A184" s="146">
        <v>174</v>
      </c>
      <c r="B184" s="21" t="s">
        <v>219</v>
      </c>
      <c r="C184" s="20" t="s">
        <v>200</v>
      </c>
      <c r="D184" s="20" t="s">
        <v>27</v>
      </c>
      <c r="E184" s="40" t="s">
        <v>136</v>
      </c>
      <c r="F184" s="20" t="s">
        <v>218</v>
      </c>
      <c r="G184" s="20">
        <v>392</v>
      </c>
      <c r="H184" s="23">
        <v>110</v>
      </c>
      <c r="I184" s="181"/>
      <c r="J184" s="18">
        <f t="shared" si="8"/>
        <v>0</v>
      </c>
    </row>
    <row r="185" spans="1:10" s="145" customFormat="1" ht="45" x14ac:dyDescent="0.25">
      <c r="A185" s="146">
        <v>175</v>
      </c>
      <c r="B185" s="21" t="s">
        <v>964</v>
      </c>
      <c r="C185" s="20" t="s">
        <v>738</v>
      </c>
      <c r="D185" s="20" t="s">
        <v>27</v>
      </c>
      <c r="E185" s="40" t="s">
        <v>672</v>
      </c>
      <c r="F185" s="20" t="s">
        <v>958</v>
      </c>
      <c r="G185" s="20">
        <v>244</v>
      </c>
      <c r="H185" s="23">
        <v>130</v>
      </c>
      <c r="I185" s="181"/>
      <c r="J185" s="18">
        <f t="shared" si="8"/>
        <v>0</v>
      </c>
    </row>
    <row r="186" spans="1:10" s="145" customFormat="1" ht="45" x14ac:dyDescent="0.25">
      <c r="A186" s="146">
        <v>176</v>
      </c>
      <c r="B186" s="21" t="s">
        <v>962</v>
      </c>
      <c r="C186" s="20" t="s">
        <v>738</v>
      </c>
      <c r="D186" s="20" t="s">
        <v>27</v>
      </c>
      <c r="E186" s="40" t="s">
        <v>672</v>
      </c>
      <c r="F186" s="20" t="s">
        <v>963</v>
      </c>
      <c r="G186" s="20">
        <v>370</v>
      </c>
      <c r="H186" s="23">
        <v>180</v>
      </c>
      <c r="I186" s="181"/>
      <c r="J186" s="18">
        <f t="shared" si="8"/>
        <v>0</v>
      </c>
    </row>
    <row r="187" spans="1:10" s="145" customFormat="1" ht="30" x14ac:dyDescent="0.25">
      <c r="A187" s="146">
        <v>177</v>
      </c>
      <c r="B187" s="21" t="s">
        <v>1141</v>
      </c>
      <c r="C187" s="20" t="s">
        <v>975</v>
      </c>
      <c r="D187" s="20" t="s">
        <v>27</v>
      </c>
      <c r="E187" s="40" t="s">
        <v>1142</v>
      </c>
      <c r="F187" s="20" t="s">
        <v>1143</v>
      </c>
      <c r="G187" s="20">
        <v>500</v>
      </c>
      <c r="H187" s="23">
        <v>290</v>
      </c>
      <c r="I187" s="181"/>
      <c r="J187" s="18">
        <f t="shared" si="8"/>
        <v>0</v>
      </c>
    </row>
    <row r="188" spans="1:10" s="145" customFormat="1" ht="30" x14ac:dyDescent="0.25">
      <c r="A188" s="146">
        <v>178</v>
      </c>
      <c r="B188" s="21" t="s">
        <v>647</v>
      </c>
      <c r="C188" s="20" t="s">
        <v>540</v>
      </c>
      <c r="D188" s="20" t="s">
        <v>27</v>
      </c>
      <c r="E188" s="40" t="s">
        <v>457</v>
      </c>
      <c r="F188" s="20" t="s">
        <v>646</v>
      </c>
      <c r="G188" s="20">
        <v>448</v>
      </c>
      <c r="H188" s="23">
        <v>250</v>
      </c>
      <c r="I188" s="181"/>
      <c r="J188" s="18">
        <f t="shared" si="8"/>
        <v>0</v>
      </c>
    </row>
    <row r="189" spans="1:10" s="145" customFormat="1" ht="30" x14ac:dyDescent="0.25">
      <c r="A189" s="146">
        <v>179</v>
      </c>
      <c r="B189" s="21" t="s">
        <v>1255</v>
      </c>
      <c r="C189" s="20" t="s">
        <v>975</v>
      </c>
      <c r="D189" s="20" t="s">
        <v>27</v>
      </c>
      <c r="E189" s="40" t="s">
        <v>1244</v>
      </c>
      <c r="F189" s="20" t="s">
        <v>1245</v>
      </c>
      <c r="G189" s="20">
        <v>378</v>
      </c>
      <c r="H189" s="23">
        <v>190</v>
      </c>
      <c r="I189" s="181"/>
      <c r="J189" s="18">
        <f t="shared" si="8"/>
        <v>0</v>
      </c>
    </row>
    <row r="190" spans="1:10" s="145" customFormat="1" ht="30" x14ac:dyDescent="0.25">
      <c r="A190" s="146">
        <v>180</v>
      </c>
      <c r="B190" s="21" t="s">
        <v>1717</v>
      </c>
      <c r="C190" s="20" t="s">
        <v>1284</v>
      </c>
      <c r="D190" s="20" t="s">
        <v>26</v>
      </c>
      <c r="E190" s="40" t="s">
        <v>1689</v>
      </c>
      <c r="F190" s="20" t="s">
        <v>1718</v>
      </c>
      <c r="G190" s="20">
        <v>377</v>
      </c>
      <c r="H190" s="23">
        <v>650</v>
      </c>
      <c r="I190" s="181"/>
      <c r="J190" s="18">
        <f t="shared" si="8"/>
        <v>0</v>
      </c>
    </row>
    <row r="191" spans="1:10" s="145" customFormat="1" ht="30" x14ac:dyDescent="0.25">
      <c r="A191" s="146">
        <v>181</v>
      </c>
      <c r="B191" s="21" t="s">
        <v>1091</v>
      </c>
      <c r="C191" s="20" t="s">
        <v>975</v>
      </c>
      <c r="D191" s="20" t="s">
        <v>27</v>
      </c>
      <c r="E191" s="40" t="s">
        <v>1092</v>
      </c>
      <c r="F191" s="20" t="s">
        <v>1093</v>
      </c>
      <c r="G191" s="20">
        <v>196</v>
      </c>
      <c r="H191" s="23">
        <v>125</v>
      </c>
      <c r="I191" s="181"/>
      <c r="J191" s="18">
        <f t="shared" si="8"/>
        <v>0</v>
      </c>
    </row>
    <row r="192" spans="1:10" s="145" customFormat="1" ht="30" x14ac:dyDescent="0.25">
      <c r="A192" s="146">
        <v>182</v>
      </c>
      <c r="B192" s="21" t="s">
        <v>931</v>
      </c>
      <c r="C192" s="20" t="s">
        <v>738</v>
      </c>
      <c r="D192" s="20" t="s">
        <v>27</v>
      </c>
      <c r="E192" s="40" t="s">
        <v>63</v>
      </c>
      <c r="F192" s="20" t="s">
        <v>932</v>
      </c>
      <c r="G192" s="20">
        <v>152</v>
      </c>
      <c r="H192" s="23">
        <v>100</v>
      </c>
      <c r="I192" s="181"/>
      <c r="J192" s="18">
        <f t="shared" si="8"/>
        <v>0</v>
      </c>
    </row>
    <row r="193" spans="1:10" s="145" customFormat="1" ht="30" x14ac:dyDescent="0.25">
      <c r="A193" s="146">
        <v>183</v>
      </c>
      <c r="B193" s="21" t="s">
        <v>1663</v>
      </c>
      <c r="C193" s="20" t="s">
        <v>1284</v>
      </c>
      <c r="D193" s="20" t="s">
        <v>27</v>
      </c>
      <c r="E193" s="40" t="s">
        <v>63</v>
      </c>
      <c r="F193" s="20" t="s">
        <v>1664</v>
      </c>
      <c r="G193" s="20">
        <v>150</v>
      </c>
      <c r="H193" s="23">
        <v>120</v>
      </c>
      <c r="I193" s="181"/>
      <c r="J193" s="18">
        <f t="shared" si="8"/>
        <v>0</v>
      </c>
    </row>
    <row r="194" spans="1:10" s="145" customFormat="1" ht="30" x14ac:dyDescent="0.25">
      <c r="A194" s="146">
        <v>184</v>
      </c>
      <c r="B194" s="21" t="s">
        <v>1023</v>
      </c>
      <c r="C194" s="20" t="s">
        <v>738</v>
      </c>
      <c r="D194" s="20" t="s">
        <v>27</v>
      </c>
      <c r="E194" s="40" t="s">
        <v>1019</v>
      </c>
      <c r="F194" s="20" t="s">
        <v>1020</v>
      </c>
      <c r="G194" s="20">
        <v>172</v>
      </c>
      <c r="H194" s="23">
        <v>120</v>
      </c>
      <c r="I194" s="181"/>
      <c r="J194" s="18">
        <f t="shared" si="8"/>
        <v>0</v>
      </c>
    </row>
    <row r="195" spans="1:10" s="145" customFormat="1" ht="45" x14ac:dyDescent="0.25">
      <c r="A195" s="146">
        <v>185</v>
      </c>
      <c r="B195" s="21" t="s">
        <v>673</v>
      </c>
      <c r="C195" s="20" t="s">
        <v>406</v>
      </c>
      <c r="D195" s="20" t="s">
        <v>27</v>
      </c>
      <c r="E195" s="40" t="s">
        <v>672</v>
      </c>
      <c r="F195" s="20" t="s">
        <v>674</v>
      </c>
      <c r="G195" s="20">
        <v>364</v>
      </c>
      <c r="H195" s="23">
        <v>180</v>
      </c>
      <c r="I195" s="181"/>
      <c r="J195" s="18">
        <f t="shared" si="8"/>
        <v>0</v>
      </c>
    </row>
    <row r="196" spans="1:10" s="145" customFormat="1" ht="30" x14ac:dyDescent="0.25">
      <c r="A196" s="146">
        <v>186</v>
      </c>
      <c r="B196" s="21" t="s">
        <v>913</v>
      </c>
      <c r="C196" s="20" t="s">
        <v>738</v>
      </c>
      <c r="D196" s="20" t="s">
        <v>27</v>
      </c>
      <c r="E196" s="40" t="s">
        <v>63</v>
      </c>
      <c r="F196" s="20" t="s">
        <v>914</v>
      </c>
      <c r="G196" s="20">
        <v>170</v>
      </c>
      <c r="H196" s="23">
        <v>100</v>
      </c>
      <c r="I196" s="181"/>
      <c r="J196" s="18">
        <f t="shared" si="8"/>
        <v>0</v>
      </c>
    </row>
    <row r="197" spans="1:10" s="145" customFormat="1" ht="45" x14ac:dyDescent="0.25">
      <c r="A197" s="146">
        <v>187</v>
      </c>
      <c r="B197" s="21" t="s">
        <v>464</v>
      </c>
      <c r="C197" s="20" t="s">
        <v>406</v>
      </c>
      <c r="D197" s="20" t="s">
        <v>26</v>
      </c>
      <c r="E197" s="40" t="s">
        <v>465</v>
      </c>
      <c r="F197" s="20" t="s">
        <v>466</v>
      </c>
      <c r="G197" s="20">
        <v>928</v>
      </c>
      <c r="H197" s="23">
        <v>450</v>
      </c>
      <c r="I197" s="181"/>
      <c r="J197" s="18">
        <f t="shared" si="8"/>
        <v>0</v>
      </c>
    </row>
    <row r="198" spans="1:10" s="145" customFormat="1" ht="30" x14ac:dyDescent="0.25">
      <c r="A198" s="146">
        <v>188</v>
      </c>
      <c r="B198" s="21" t="s">
        <v>1688</v>
      </c>
      <c r="C198" s="20" t="s">
        <v>1284</v>
      </c>
      <c r="D198" s="20" t="s">
        <v>26</v>
      </c>
      <c r="E198" s="40" t="s">
        <v>1689</v>
      </c>
      <c r="F198" s="20" t="s">
        <v>1690</v>
      </c>
      <c r="G198" s="20">
        <v>211</v>
      </c>
      <c r="H198" s="23">
        <v>450</v>
      </c>
      <c r="I198" s="181"/>
      <c r="J198" s="18">
        <f t="shared" si="8"/>
        <v>0</v>
      </c>
    </row>
    <row r="199" spans="1:10" s="145" customFormat="1" ht="30" x14ac:dyDescent="0.25">
      <c r="A199" s="146">
        <v>189</v>
      </c>
      <c r="B199" s="21" t="s">
        <v>956</v>
      </c>
      <c r="C199" s="20" t="s">
        <v>540</v>
      </c>
      <c r="D199" s="20" t="s">
        <v>27</v>
      </c>
      <c r="E199" s="20" t="s">
        <v>868</v>
      </c>
      <c r="F199" s="20" t="s">
        <v>869</v>
      </c>
      <c r="G199" s="107">
        <v>150</v>
      </c>
      <c r="H199" s="23">
        <v>145</v>
      </c>
      <c r="I199" s="181"/>
      <c r="J199" s="18">
        <f t="shared" si="8"/>
        <v>0</v>
      </c>
    </row>
    <row r="200" spans="1:10" s="145" customFormat="1" ht="45" x14ac:dyDescent="0.25">
      <c r="A200" s="146">
        <v>190</v>
      </c>
      <c r="B200" s="21" t="s">
        <v>1263</v>
      </c>
      <c r="C200" s="20" t="s">
        <v>975</v>
      </c>
      <c r="D200" s="20" t="s">
        <v>27</v>
      </c>
      <c r="E200" s="20" t="s">
        <v>1264</v>
      </c>
      <c r="F200" s="20" t="s">
        <v>1265</v>
      </c>
      <c r="G200" s="107">
        <v>164</v>
      </c>
      <c r="H200" s="23">
        <v>150</v>
      </c>
      <c r="I200" s="181"/>
      <c r="J200" s="18">
        <f t="shared" si="8"/>
        <v>0</v>
      </c>
    </row>
    <row r="201" spans="1:10" s="145" customFormat="1" ht="30" x14ac:dyDescent="0.25">
      <c r="A201" s="146">
        <v>191</v>
      </c>
      <c r="B201" s="21" t="s">
        <v>808</v>
      </c>
      <c r="C201" s="20" t="s">
        <v>738</v>
      </c>
      <c r="D201" s="20" t="s">
        <v>27</v>
      </c>
      <c r="E201" s="20" t="s">
        <v>803</v>
      </c>
      <c r="F201" s="20" t="s">
        <v>809</v>
      </c>
      <c r="G201" s="107">
        <v>406</v>
      </c>
      <c r="H201" s="23">
        <v>170</v>
      </c>
      <c r="I201" s="181"/>
      <c r="J201" s="18">
        <f t="shared" si="8"/>
        <v>0</v>
      </c>
    </row>
    <row r="202" spans="1:10" s="145" customFormat="1" ht="30" x14ac:dyDescent="0.25">
      <c r="A202" s="146">
        <v>192</v>
      </c>
      <c r="B202" s="21" t="s">
        <v>1772</v>
      </c>
      <c r="C202" s="20" t="s">
        <v>1284</v>
      </c>
      <c r="D202" s="20" t="s">
        <v>27</v>
      </c>
      <c r="E202" s="40" t="s">
        <v>722</v>
      </c>
      <c r="F202" s="20" t="s">
        <v>1773</v>
      </c>
      <c r="G202" s="20">
        <v>236</v>
      </c>
      <c r="H202" s="23">
        <v>250</v>
      </c>
      <c r="I202" s="181"/>
      <c r="J202" s="18">
        <f>H202*I202</f>
        <v>0</v>
      </c>
    </row>
    <row r="203" spans="1:10" s="145" customFormat="1" ht="45" x14ac:dyDescent="0.25">
      <c r="A203" s="146">
        <v>193</v>
      </c>
      <c r="B203" s="21" t="s">
        <v>731</v>
      </c>
      <c r="C203" s="20" t="s">
        <v>540</v>
      </c>
      <c r="D203" s="20" t="s">
        <v>26</v>
      </c>
      <c r="E203" s="20" t="s">
        <v>332</v>
      </c>
      <c r="F203" s="20" t="s">
        <v>730</v>
      </c>
      <c r="G203" s="107">
        <v>392</v>
      </c>
      <c r="H203" s="23">
        <v>200</v>
      </c>
      <c r="I203" s="181"/>
      <c r="J203" s="18">
        <f t="shared" si="8"/>
        <v>0</v>
      </c>
    </row>
    <row r="204" spans="1:10" s="145" customFormat="1" ht="45" x14ac:dyDescent="0.25">
      <c r="A204" s="146">
        <v>194</v>
      </c>
      <c r="B204" s="164" t="s">
        <v>346</v>
      </c>
      <c r="C204" s="171" t="s">
        <v>200</v>
      </c>
      <c r="D204" s="165" t="s">
        <v>27</v>
      </c>
      <c r="E204" s="166" t="s">
        <v>129</v>
      </c>
      <c r="F204" s="165" t="s">
        <v>193</v>
      </c>
      <c r="G204" s="165">
        <v>240</v>
      </c>
      <c r="H204" s="169">
        <v>25</v>
      </c>
      <c r="I204" s="181"/>
      <c r="J204" s="18">
        <f t="shared" si="8"/>
        <v>0</v>
      </c>
    </row>
    <row r="205" spans="1:10" s="145" customFormat="1" ht="45" x14ac:dyDescent="0.25">
      <c r="A205" s="146">
        <v>195</v>
      </c>
      <c r="B205" s="21" t="s">
        <v>531</v>
      </c>
      <c r="C205" s="20" t="s">
        <v>145</v>
      </c>
      <c r="D205" s="20" t="s">
        <v>27</v>
      </c>
      <c r="E205" s="40" t="s">
        <v>66</v>
      </c>
      <c r="F205" s="20" t="s">
        <v>107</v>
      </c>
      <c r="G205" s="20">
        <v>296</v>
      </c>
      <c r="H205" s="23">
        <v>70</v>
      </c>
      <c r="I205" s="181"/>
      <c r="J205" s="18">
        <f t="shared" si="8"/>
        <v>0</v>
      </c>
    </row>
    <row r="206" spans="1:10" s="145" customFormat="1" ht="30" x14ac:dyDescent="0.25">
      <c r="A206" s="146">
        <v>196</v>
      </c>
      <c r="B206" s="21" t="s">
        <v>532</v>
      </c>
      <c r="C206" s="20" t="s">
        <v>200</v>
      </c>
      <c r="D206" s="20" t="s">
        <v>26</v>
      </c>
      <c r="E206" s="40" t="s">
        <v>364</v>
      </c>
      <c r="F206" s="20" t="s">
        <v>316</v>
      </c>
      <c r="G206" s="20">
        <v>400</v>
      </c>
      <c r="H206" s="23">
        <v>150</v>
      </c>
      <c r="I206" s="181"/>
      <c r="J206" s="18">
        <f t="shared" si="8"/>
        <v>0</v>
      </c>
    </row>
    <row r="207" spans="1:10" s="145" customFormat="1" ht="45" x14ac:dyDescent="0.25">
      <c r="A207" s="146">
        <v>197</v>
      </c>
      <c r="B207" s="21" t="s">
        <v>1455</v>
      </c>
      <c r="C207" s="20" t="s">
        <v>975</v>
      </c>
      <c r="D207" s="20" t="s">
        <v>27</v>
      </c>
      <c r="E207" s="40" t="s">
        <v>1005</v>
      </c>
      <c r="F207" s="20" t="s">
        <v>1456</v>
      </c>
      <c r="G207" s="20">
        <v>428</v>
      </c>
      <c r="H207" s="23">
        <v>350</v>
      </c>
      <c r="I207" s="181"/>
      <c r="J207" s="18">
        <f t="shared" si="8"/>
        <v>0</v>
      </c>
    </row>
    <row r="208" spans="1:10" s="145" customFormat="1" ht="30" x14ac:dyDescent="0.25">
      <c r="A208" s="146">
        <v>198</v>
      </c>
      <c r="B208" s="21" t="s">
        <v>1094</v>
      </c>
      <c r="C208" s="20" t="s">
        <v>975</v>
      </c>
      <c r="D208" s="20" t="s">
        <v>27</v>
      </c>
      <c r="E208" s="40" t="s">
        <v>1095</v>
      </c>
      <c r="F208" s="20" t="s">
        <v>1096</v>
      </c>
      <c r="G208" s="20">
        <v>396</v>
      </c>
      <c r="H208" s="23">
        <v>200</v>
      </c>
      <c r="I208" s="181"/>
      <c r="J208" s="18">
        <f t="shared" si="8"/>
        <v>0</v>
      </c>
    </row>
    <row r="209" spans="1:10" s="145" customFormat="1" ht="30" x14ac:dyDescent="0.25">
      <c r="A209" s="146">
        <v>199</v>
      </c>
      <c r="B209" s="21" t="s">
        <v>1325</v>
      </c>
      <c r="C209" s="20" t="s">
        <v>975</v>
      </c>
      <c r="D209" s="20" t="s">
        <v>27</v>
      </c>
      <c r="E209" s="40" t="s">
        <v>1326</v>
      </c>
      <c r="F209" s="20" t="s">
        <v>1327</v>
      </c>
      <c r="G209" s="20">
        <v>104</v>
      </c>
      <c r="H209" s="23">
        <v>110</v>
      </c>
      <c r="I209" s="181"/>
      <c r="J209" s="18">
        <f t="shared" si="8"/>
        <v>0</v>
      </c>
    </row>
    <row r="210" spans="1:10" s="145" customFormat="1" ht="30" x14ac:dyDescent="0.25">
      <c r="A210" s="146">
        <v>200</v>
      </c>
      <c r="B210" s="21" t="s">
        <v>1279</v>
      </c>
      <c r="C210" s="20" t="s">
        <v>975</v>
      </c>
      <c r="D210" s="20" t="s">
        <v>27</v>
      </c>
      <c r="E210" s="40" t="s">
        <v>1280</v>
      </c>
      <c r="F210" s="20" t="s">
        <v>1281</v>
      </c>
      <c r="G210" s="20">
        <v>872</v>
      </c>
      <c r="H210" s="23">
        <v>850</v>
      </c>
      <c r="I210" s="181"/>
      <c r="J210" s="18">
        <f t="shared" si="8"/>
        <v>0</v>
      </c>
    </row>
    <row r="211" spans="1:10" s="145" customFormat="1" ht="45" x14ac:dyDescent="0.25">
      <c r="A211" s="146">
        <v>201</v>
      </c>
      <c r="B211" s="21" t="s">
        <v>1497</v>
      </c>
      <c r="C211" s="20" t="s">
        <v>975</v>
      </c>
      <c r="D211" s="20" t="s">
        <v>27</v>
      </c>
      <c r="E211" s="40" t="s">
        <v>1495</v>
      </c>
      <c r="F211" s="20" t="s">
        <v>1496</v>
      </c>
      <c r="G211" s="20">
        <v>194</v>
      </c>
      <c r="H211" s="23">
        <v>140</v>
      </c>
      <c r="I211" s="181"/>
      <c r="J211" s="18">
        <f t="shared" si="8"/>
        <v>0</v>
      </c>
    </row>
    <row r="212" spans="1:10" s="145" customFormat="1" ht="45" x14ac:dyDescent="0.25">
      <c r="A212" s="146">
        <v>202</v>
      </c>
      <c r="B212" s="21" t="s">
        <v>1061</v>
      </c>
      <c r="C212" s="20" t="s">
        <v>975</v>
      </c>
      <c r="D212" s="20" t="s">
        <v>27</v>
      </c>
      <c r="E212" s="40" t="s">
        <v>1012</v>
      </c>
      <c r="F212" s="20" t="s">
        <v>1062</v>
      </c>
      <c r="G212" s="20">
        <v>186</v>
      </c>
      <c r="H212" s="23">
        <v>150</v>
      </c>
      <c r="I212" s="181"/>
      <c r="J212" s="18">
        <f t="shared" si="8"/>
        <v>0</v>
      </c>
    </row>
    <row r="213" spans="1:10" s="145" customFormat="1" ht="45" x14ac:dyDescent="0.25">
      <c r="A213" s="146">
        <v>203</v>
      </c>
      <c r="B213" s="21" t="s">
        <v>802</v>
      </c>
      <c r="C213" s="20" t="s">
        <v>738</v>
      </c>
      <c r="D213" s="20" t="s">
        <v>27</v>
      </c>
      <c r="E213" s="40" t="s">
        <v>803</v>
      </c>
      <c r="F213" s="20" t="s">
        <v>804</v>
      </c>
      <c r="G213" s="20">
        <v>196</v>
      </c>
      <c r="H213" s="23">
        <v>120</v>
      </c>
      <c r="I213" s="181"/>
      <c r="J213" s="18">
        <f t="shared" si="8"/>
        <v>0</v>
      </c>
    </row>
    <row r="214" spans="1:10" s="145" customFormat="1" ht="30" x14ac:dyDescent="0.25">
      <c r="A214" s="146">
        <v>204</v>
      </c>
      <c r="B214" s="164" t="s">
        <v>261</v>
      </c>
      <c r="C214" s="165" t="s">
        <v>200</v>
      </c>
      <c r="D214" s="165" t="s">
        <v>26</v>
      </c>
      <c r="E214" s="166" t="s">
        <v>214</v>
      </c>
      <c r="F214" s="165" t="s">
        <v>215</v>
      </c>
      <c r="G214" s="165">
        <v>488</v>
      </c>
      <c r="H214" s="169">
        <v>80</v>
      </c>
      <c r="I214" s="181"/>
      <c r="J214" s="18">
        <f t="shared" ref="J214:J279" si="9">H214*I214</f>
        <v>0</v>
      </c>
    </row>
    <row r="215" spans="1:10" s="145" customFormat="1" x14ac:dyDescent="0.25">
      <c r="A215" s="146">
        <v>205</v>
      </c>
      <c r="B215" s="21" t="s">
        <v>536</v>
      </c>
      <c r="C215" s="20" t="s">
        <v>406</v>
      </c>
      <c r="D215" s="20" t="s">
        <v>27</v>
      </c>
      <c r="E215" s="40" t="s">
        <v>534</v>
      </c>
      <c r="F215" s="20" t="s">
        <v>535</v>
      </c>
      <c r="G215" s="20">
        <v>336</v>
      </c>
      <c r="H215" s="23">
        <v>180</v>
      </c>
      <c r="I215" s="181"/>
      <c r="J215" s="18">
        <f t="shared" si="9"/>
        <v>0</v>
      </c>
    </row>
    <row r="216" spans="1:10" s="145" customFormat="1" ht="30" x14ac:dyDescent="0.25">
      <c r="A216" s="146">
        <v>206</v>
      </c>
      <c r="B216" s="21" t="s">
        <v>393</v>
      </c>
      <c r="C216" s="20" t="s">
        <v>324</v>
      </c>
      <c r="D216" s="20" t="s">
        <v>27</v>
      </c>
      <c r="E216" s="40" t="s">
        <v>388</v>
      </c>
      <c r="F216" s="20" t="s">
        <v>394</v>
      </c>
      <c r="G216" s="20">
        <v>192</v>
      </c>
      <c r="H216" s="23">
        <v>95</v>
      </c>
      <c r="I216" s="181"/>
      <c r="J216" s="18">
        <f t="shared" si="9"/>
        <v>0</v>
      </c>
    </row>
    <row r="217" spans="1:10" s="145" customFormat="1" ht="30" x14ac:dyDescent="0.25">
      <c r="A217" s="146">
        <v>207</v>
      </c>
      <c r="B217" s="21" t="s">
        <v>1090</v>
      </c>
      <c r="C217" s="20" t="s">
        <v>975</v>
      </c>
      <c r="D217" s="20" t="s">
        <v>27</v>
      </c>
      <c r="E217" s="40" t="s">
        <v>1088</v>
      </c>
      <c r="F217" s="20" t="s">
        <v>1089</v>
      </c>
      <c r="G217" s="20">
        <v>188</v>
      </c>
      <c r="H217" s="23">
        <v>140</v>
      </c>
      <c r="I217" s="181"/>
      <c r="J217" s="18">
        <f t="shared" si="9"/>
        <v>0</v>
      </c>
    </row>
    <row r="218" spans="1:10" s="145" customFormat="1" ht="30" x14ac:dyDescent="0.25">
      <c r="A218" s="146">
        <v>208</v>
      </c>
      <c r="B218" s="100" t="s">
        <v>991</v>
      </c>
      <c r="C218" s="20" t="s">
        <v>738</v>
      </c>
      <c r="D218" s="20" t="s">
        <v>27</v>
      </c>
      <c r="E218" s="20" t="s">
        <v>992</v>
      </c>
      <c r="F218" s="20" t="s">
        <v>993</v>
      </c>
      <c r="G218" s="20">
        <v>544</v>
      </c>
      <c r="H218" s="23">
        <v>240</v>
      </c>
      <c r="I218" s="181"/>
      <c r="J218" s="18">
        <f t="shared" si="9"/>
        <v>0</v>
      </c>
    </row>
    <row r="219" spans="1:10" s="145" customFormat="1" x14ac:dyDescent="0.25">
      <c r="A219" s="146">
        <v>209</v>
      </c>
      <c r="B219" s="21" t="s">
        <v>263</v>
      </c>
      <c r="C219" s="20" t="s">
        <v>152</v>
      </c>
      <c r="D219" s="20" t="s">
        <v>27</v>
      </c>
      <c r="E219" s="20" t="s">
        <v>12</v>
      </c>
      <c r="F219" s="20" t="s">
        <v>106</v>
      </c>
      <c r="G219" s="20">
        <v>232</v>
      </c>
      <c r="H219" s="23">
        <v>40</v>
      </c>
      <c r="I219" s="181"/>
      <c r="J219" s="18">
        <f t="shared" si="9"/>
        <v>0</v>
      </c>
    </row>
    <row r="220" spans="1:10" s="145" customFormat="1" ht="30" x14ac:dyDescent="0.25">
      <c r="A220" s="146">
        <v>210</v>
      </c>
      <c r="B220" s="184" t="s">
        <v>1356</v>
      </c>
      <c r="C220" s="185" t="s">
        <v>975</v>
      </c>
      <c r="D220" s="186" t="s">
        <v>27</v>
      </c>
      <c r="E220" s="187" t="s">
        <v>1351</v>
      </c>
      <c r="F220" s="183" t="s">
        <v>1352</v>
      </c>
      <c r="G220" s="183">
        <v>302</v>
      </c>
      <c r="H220" s="178">
        <v>170</v>
      </c>
      <c r="I220" s="181"/>
      <c r="J220" s="18">
        <f t="shared" si="9"/>
        <v>0</v>
      </c>
    </row>
    <row r="221" spans="1:10" s="145" customFormat="1" x14ac:dyDescent="0.25">
      <c r="A221" s="146">
        <v>211</v>
      </c>
      <c r="B221" s="21" t="s">
        <v>447</v>
      </c>
      <c r="C221" s="20" t="s">
        <v>406</v>
      </c>
      <c r="D221" s="97" t="s">
        <v>27</v>
      </c>
      <c r="E221" s="20" t="s">
        <v>395</v>
      </c>
      <c r="F221" s="20" t="s">
        <v>448</v>
      </c>
      <c r="G221" s="107">
        <v>148</v>
      </c>
      <c r="H221" s="101">
        <v>45</v>
      </c>
      <c r="I221" s="181"/>
      <c r="J221" s="18">
        <f t="shared" si="9"/>
        <v>0</v>
      </c>
    </row>
    <row r="222" spans="1:10" s="145" customFormat="1" ht="30" x14ac:dyDescent="0.25">
      <c r="A222" s="146">
        <v>212</v>
      </c>
      <c r="B222" s="21" t="s">
        <v>829</v>
      </c>
      <c r="C222" s="20" t="s">
        <v>738</v>
      </c>
      <c r="D222" s="97" t="s">
        <v>26</v>
      </c>
      <c r="E222" s="20" t="s">
        <v>828</v>
      </c>
      <c r="F222" s="20" t="s">
        <v>830</v>
      </c>
      <c r="G222" s="107">
        <v>440</v>
      </c>
      <c r="H222" s="101">
        <v>240</v>
      </c>
      <c r="I222" s="181"/>
      <c r="J222" s="18">
        <f t="shared" si="9"/>
        <v>0</v>
      </c>
    </row>
    <row r="223" spans="1:10" s="145" customFormat="1" ht="30" x14ac:dyDescent="0.25">
      <c r="A223" s="146">
        <v>213</v>
      </c>
      <c r="B223" s="21" t="s">
        <v>1505</v>
      </c>
      <c r="C223" s="20" t="s">
        <v>1284</v>
      </c>
      <c r="D223" s="97" t="s">
        <v>27</v>
      </c>
      <c r="E223" s="20" t="s">
        <v>1506</v>
      </c>
      <c r="F223" s="20" t="s">
        <v>1507</v>
      </c>
      <c r="G223" s="107">
        <v>170</v>
      </c>
      <c r="H223" s="101">
        <v>150</v>
      </c>
      <c r="I223" s="181"/>
      <c r="J223" s="18">
        <f t="shared" si="9"/>
        <v>0</v>
      </c>
    </row>
    <row r="224" spans="1:10" s="145" customFormat="1" ht="30" x14ac:dyDescent="0.25">
      <c r="A224" s="146">
        <v>214</v>
      </c>
      <c r="B224" s="21" t="s">
        <v>878</v>
      </c>
      <c r="C224" s="20" t="s">
        <v>738</v>
      </c>
      <c r="D224" s="97" t="s">
        <v>27</v>
      </c>
      <c r="E224" s="20" t="s">
        <v>879</v>
      </c>
      <c r="F224" s="20" t="s">
        <v>880</v>
      </c>
      <c r="G224" s="107">
        <v>294</v>
      </c>
      <c r="H224" s="101">
        <v>170</v>
      </c>
      <c r="I224" s="181"/>
      <c r="J224" s="18">
        <f t="shared" si="9"/>
        <v>0</v>
      </c>
    </row>
    <row r="225" spans="1:10" s="145" customFormat="1" x14ac:dyDescent="0.25">
      <c r="A225" s="146">
        <v>215</v>
      </c>
      <c r="B225" s="109" t="s">
        <v>444</v>
      </c>
      <c r="C225" s="20" t="s">
        <v>406</v>
      </c>
      <c r="D225" s="40" t="s">
        <v>27</v>
      </c>
      <c r="E225" s="40" t="s">
        <v>445</v>
      </c>
      <c r="F225" s="40" t="s">
        <v>446</v>
      </c>
      <c r="G225" s="40">
        <v>240</v>
      </c>
      <c r="H225" s="110">
        <v>120</v>
      </c>
      <c r="I225" s="181"/>
      <c r="J225" s="18">
        <f t="shared" si="9"/>
        <v>0</v>
      </c>
    </row>
    <row r="226" spans="1:10" s="145" customFormat="1" ht="30" x14ac:dyDescent="0.25">
      <c r="A226" s="146">
        <v>216</v>
      </c>
      <c r="B226" s="109" t="s">
        <v>1603</v>
      </c>
      <c r="C226" s="20" t="s">
        <v>1284</v>
      </c>
      <c r="D226" s="40" t="s">
        <v>27</v>
      </c>
      <c r="E226" s="40" t="s">
        <v>1075</v>
      </c>
      <c r="F226" s="40" t="s">
        <v>1604</v>
      </c>
      <c r="G226" s="40">
        <v>96</v>
      </c>
      <c r="H226" s="110">
        <v>110</v>
      </c>
      <c r="I226" s="181"/>
      <c r="J226" s="18">
        <f t="shared" si="9"/>
        <v>0</v>
      </c>
    </row>
    <row r="227" spans="1:10" s="145" customFormat="1" ht="45" x14ac:dyDescent="0.25">
      <c r="A227" s="146">
        <v>217</v>
      </c>
      <c r="B227" s="109" t="s">
        <v>1274</v>
      </c>
      <c r="C227" s="20" t="s">
        <v>975</v>
      </c>
      <c r="D227" s="40" t="s">
        <v>27</v>
      </c>
      <c r="E227" s="40" t="s">
        <v>816</v>
      </c>
      <c r="F227" s="40" t="s">
        <v>1275</v>
      </c>
      <c r="G227" s="40">
        <v>404</v>
      </c>
      <c r="H227" s="110">
        <v>200</v>
      </c>
      <c r="I227" s="181"/>
      <c r="J227" s="18">
        <f t="shared" si="9"/>
        <v>0</v>
      </c>
    </row>
    <row r="228" spans="1:10" s="145" customFormat="1" ht="30" x14ac:dyDescent="0.25">
      <c r="A228" s="146">
        <v>218</v>
      </c>
      <c r="B228" s="109" t="s">
        <v>648</v>
      </c>
      <c r="C228" s="20" t="s">
        <v>149</v>
      </c>
      <c r="D228" s="40" t="s">
        <v>27</v>
      </c>
      <c r="E228" s="40" t="s">
        <v>609</v>
      </c>
      <c r="F228" s="40" t="s">
        <v>610</v>
      </c>
      <c r="G228" s="40">
        <v>560</v>
      </c>
      <c r="H228" s="110">
        <v>50</v>
      </c>
      <c r="I228" s="181"/>
      <c r="J228" s="18">
        <f t="shared" si="9"/>
        <v>0</v>
      </c>
    </row>
    <row r="229" spans="1:10" s="145" customFormat="1" ht="30" x14ac:dyDescent="0.25">
      <c r="A229" s="146">
        <v>219</v>
      </c>
      <c r="B229" s="109" t="s">
        <v>1153</v>
      </c>
      <c r="C229" s="20" t="s">
        <v>975</v>
      </c>
      <c r="D229" s="40" t="s">
        <v>27</v>
      </c>
      <c r="E229" s="40" t="s">
        <v>928</v>
      </c>
      <c r="F229" s="40" t="s">
        <v>929</v>
      </c>
      <c r="G229" s="40">
        <v>328</v>
      </c>
      <c r="H229" s="110">
        <v>150</v>
      </c>
      <c r="I229" s="181"/>
      <c r="J229" s="18">
        <f t="shared" si="9"/>
        <v>0</v>
      </c>
    </row>
    <row r="230" spans="1:10" s="145" customFormat="1" x14ac:dyDescent="0.25">
      <c r="A230" s="146">
        <v>220</v>
      </c>
      <c r="B230" s="21" t="s">
        <v>697</v>
      </c>
      <c r="C230" s="20" t="s">
        <v>540</v>
      </c>
      <c r="D230" s="20" t="s">
        <v>27</v>
      </c>
      <c r="E230" s="40" t="s">
        <v>474</v>
      </c>
      <c r="F230" s="20" t="s">
        <v>698</v>
      </c>
      <c r="G230" s="20">
        <v>328</v>
      </c>
      <c r="H230" s="23">
        <v>195</v>
      </c>
      <c r="I230" s="181"/>
      <c r="J230" s="18">
        <f t="shared" si="9"/>
        <v>0</v>
      </c>
    </row>
    <row r="231" spans="1:10" s="145" customFormat="1" ht="30" x14ac:dyDescent="0.25">
      <c r="A231" s="146">
        <v>221</v>
      </c>
      <c r="B231" s="21" t="s">
        <v>320</v>
      </c>
      <c r="C231" s="20" t="s">
        <v>200</v>
      </c>
      <c r="D231" s="20" t="s">
        <v>27</v>
      </c>
      <c r="E231" s="40" t="s">
        <v>307</v>
      </c>
      <c r="F231" s="20" t="s">
        <v>319</v>
      </c>
      <c r="G231" s="20">
        <v>248</v>
      </c>
      <c r="H231" s="23">
        <v>100</v>
      </c>
      <c r="I231" s="181"/>
      <c r="J231" s="18">
        <f t="shared" si="9"/>
        <v>0</v>
      </c>
    </row>
    <row r="232" spans="1:10" s="145" customFormat="1" ht="30" x14ac:dyDescent="0.25">
      <c r="A232" s="146">
        <v>222</v>
      </c>
      <c r="B232" s="21" t="s">
        <v>1378</v>
      </c>
      <c r="C232" s="20" t="s">
        <v>738</v>
      </c>
      <c r="D232" s="20" t="s">
        <v>27</v>
      </c>
      <c r="E232" s="40" t="s">
        <v>1379</v>
      </c>
      <c r="F232" s="20" t="s">
        <v>1380</v>
      </c>
      <c r="G232" s="20">
        <v>192</v>
      </c>
      <c r="H232" s="23">
        <v>150</v>
      </c>
      <c r="I232" s="181"/>
      <c r="J232" s="18">
        <f t="shared" si="9"/>
        <v>0</v>
      </c>
    </row>
    <row r="233" spans="1:10" s="145" customFormat="1" ht="30" x14ac:dyDescent="0.25">
      <c r="A233" s="146">
        <v>223</v>
      </c>
      <c r="B233" s="21" t="s">
        <v>831</v>
      </c>
      <c r="C233" s="20" t="s">
        <v>738</v>
      </c>
      <c r="D233" s="20" t="s">
        <v>27</v>
      </c>
      <c r="E233" s="40" t="s">
        <v>832</v>
      </c>
      <c r="F233" s="20" t="s">
        <v>833</v>
      </c>
      <c r="G233" s="20">
        <v>232</v>
      </c>
      <c r="H233" s="23">
        <v>150</v>
      </c>
      <c r="I233" s="181"/>
      <c r="J233" s="18">
        <f t="shared" si="9"/>
        <v>0</v>
      </c>
    </row>
    <row r="234" spans="1:10" s="145" customFormat="1" ht="30" x14ac:dyDescent="0.25">
      <c r="A234" s="146">
        <v>224</v>
      </c>
      <c r="B234" s="21" t="s">
        <v>837</v>
      </c>
      <c r="C234" s="20" t="s">
        <v>738</v>
      </c>
      <c r="D234" s="20" t="s">
        <v>27</v>
      </c>
      <c r="E234" s="40" t="s">
        <v>832</v>
      </c>
      <c r="F234" s="20" t="s">
        <v>838</v>
      </c>
      <c r="G234" s="20">
        <v>222</v>
      </c>
      <c r="H234" s="23">
        <v>150</v>
      </c>
      <c r="I234" s="181"/>
      <c r="J234" s="18">
        <f t="shared" si="9"/>
        <v>0</v>
      </c>
    </row>
    <row r="235" spans="1:10" s="145" customFormat="1" ht="30" x14ac:dyDescent="0.25">
      <c r="A235" s="146">
        <v>225</v>
      </c>
      <c r="B235" s="21" t="s">
        <v>852</v>
      </c>
      <c r="C235" s="20" t="s">
        <v>1810</v>
      </c>
      <c r="D235" s="20" t="s">
        <v>27</v>
      </c>
      <c r="E235" s="40" t="s">
        <v>555</v>
      </c>
      <c r="F235" s="20" t="s">
        <v>1814</v>
      </c>
      <c r="G235" s="20">
        <v>390</v>
      </c>
      <c r="H235" s="23">
        <v>210</v>
      </c>
      <c r="I235" s="181"/>
      <c r="J235" s="18">
        <f>H235*I235</f>
        <v>0</v>
      </c>
    </row>
    <row r="236" spans="1:10" s="145" customFormat="1" ht="30" x14ac:dyDescent="0.25">
      <c r="A236" s="146">
        <v>226</v>
      </c>
      <c r="B236" s="21" t="s">
        <v>852</v>
      </c>
      <c r="C236" s="20" t="s">
        <v>738</v>
      </c>
      <c r="D236" s="20" t="s">
        <v>27</v>
      </c>
      <c r="E236" s="40" t="s">
        <v>555</v>
      </c>
      <c r="F236" s="20" t="s">
        <v>853</v>
      </c>
      <c r="G236" s="20">
        <v>362</v>
      </c>
      <c r="H236" s="23">
        <v>160</v>
      </c>
      <c r="I236" s="181"/>
      <c r="J236" s="18">
        <f t="shared" si="9"/>
        <v>0</v>
      </c>
    </row>
    <row r="237" spans="1:10" s="145" customFormat="1" ht="26.25" customHeight="1" x14ac:dyDescent="0.25">
      <c r="A237" s="146">
        <v>227</v>
      </c>
      <c r="B237" s="21" t="s">
        <v>269</v>
      </c>
      <c r="C237" s="20" t="s">
        <v>150</v>
      </c>
      <c r="D237" s="97" t="s">
        <v>27</v>
      </c>
      <c r="E237" s="97" t="s">
        <v>13</v>
      </c>
      <c r="F237" s="20" t="s">
        <v>111</v>
      </c>
      <c r="G237" s="97">
        <v>246</v>
      </c>
      <c r="H237" s="101">
        <v>50</v>
      </c>
      <c r="I237" s="181"/>
      <c r="J237" s="18">
        <f t="shared" si="9"/>
        <v>0</v>
      </c>
    </row>
    <row r="238" spans="1:10" s="145" customFormat="1" ht="30" x14ac:dyDescent="0.25">
      <c r="A238" s="146">
        <v>228</v>
      </c>
      <c r="B238" s="21" t="s">
        <v>513</v>
      </c>
      <c r="C238" s="20" t="s">
        <v>200</v>
      </c>
      <c r="D238" s="20" t="s">
        <v>26</v>
      </c>
      <c r="E238" s="22" t="s">
        <v>366</v>
      </c>
      <c r="F238" s="20" t="s">
        <v>367</v>
      </c>
      <c r="G238" s="20">
        <v>260</v>
      </c>
      <c r="H238" s="23">
        <v>290</v>
      </c>
      <c r="I238" s="181"/>
      <c r="J238" s="18">
        <f t="shared" si="9"/>
        <v>0</v>
      </c>
    </row>
    <row r="239" spans="1:10" s="145" customFormat="1" ht="30" x14ac:dyDescent="0.25">
      <c r="A239" s="146">
        <v>229</v>
      </c>
      <c r="B239" s="21" t="s">
        <v>510</v>
      </c>
      <c r="C239" s="20" t="s">
        <v>200</v>
      </c>
      <c r="D239" s="20" t="s">
        <v>26</v>
      </c>
      <c r="E239" s="22" t="s">
        <v>368</v>
      </c>
      <c r="F239" s="20" t="s">
        <v>369</v>
      </c>
      <c r="G239" s="20">
        <v>244</v>
      </c>
      <c r="H239" s="23">
        <v>385</v>
      </c>
      <c r="I239" s="181"/>
      <c r="J239" s="18">
        <f t="shared" si="9"/>
        <v>0</v>
      </c>
    </row>
    <row r="240" spans="1:10" s="145" customFormat="1" x14ac:dyDescent="0.25">
      <c r="A240" s="146">
        <v>230</v>
      </c>
      <c r="B240" s="227" t="s">
        <v>1828</v>
      </c>
      <c r="C240" s="228"/>
      <c r="D240" s="228"/>
      <c r="E240" s="228"/>
      <c r="F240" s="228"/>
      <c r="G240" s="228"/>
      <c r="H240" s="229"/>
      <c r="I240" s="181"/>
      <c r="J240" s="18">
        <f t="shared" si="9"/>
        <v>0</v>
      </c>
    </row>
    <row r="241" spans="1:10" s="145" customFormat="1" ht="30" x14ac:dyDescent="0.25">
      <c r="A241" s="146">
        <v>231</v>
      </c>
      <c r="B241" s="21" t="s">
        <v>1975</v>
      </c>
      <c r="C241" s="20" t="s">
        <v>1284</v>
      </c>
      <c r="D241" s="20" t="s">
        <v>27</v>
      </c>
      <c r="E241" s="40" t="s">
        <v>987</v>
      </c>
      <c r="F241" s="20" t="s">
        <v>1976</v>
      </c>
      <c r="G241" s="20">
        <v>202</v>
      </c>
      <c r="H241" s="23">
        <v>130</v>
      </c>
      <c r="I241" s="181"/>
      <c r="J241" s="18">
        <f>H241*I241</f>
        <v>0</v>
      </c>
    </row>
    <row r="242" spans="1:10" s="145" customFormat="1" ht="45" x14ac:dyDescent="0.25">
      <c r="A242" s="146">
        <v>232</v>
      </c>
      <c r="B242" s="21" t="s">
        <v>1535</v>
      </c>
      <c r="C242" s="20" t="s">
        <v>1284</v>
      </c>
      <c r="D242" s="20" t="s">
        <v>27</v>
      </c>
      <c r="E242" s="40" t="s">
        <v>739</v>
      </c>
      <c r="F242" s="20" t="s">
        <v>1536</v>
      </c>
      <c r="G242" s="20">
        <v>192</v>
      </c>
      <c r="H242" s="23">
        <v>120</v>
      </c>
      <c r="I242" s="181"/>
      <c r="J242" s="18">
        <f>H242*I242</f>
        <v>0</v>
      </c>
    </row>
    <row r="243" spans="1:10" s="145" customFormat="1" ht="30" x14ac:dyDescent="0.25">
      <c r="A243" s="146">
        <v>233</v>
      </c>
      <c r="B243" s="21" t="s">
        <v>939</v>
      </c>
      <c r="C243" s="20" t="s">
        <v>540</v>
      </c>
      <c r="D243" s="20" t="s">
        <v>27</v>
      </c>
      <c r="E243" s="40" t="s">
        <v>940</v>
      </c>
      <c r="F243" s="20" t="s">
        <v>941</v>
      </c>
      <c r="G243" s="20">
        <v>186</v>
      </c>
      <c r="H243" s="23">
        <v>100</v>
      </c>
      <c r="I243" s="181"/>
      <c r="J243" s="18">
        <f t="shared" si="9"/>
        <v>0</v>
      </c>
    </row>
    <row r="244" spans="1:10" s="145" customFormat="1" ht="30" x14ac:dyDescent="0.25">
      <c r="A244" s="146">
        <v>234</v>
      </c>
      <c r="B244" s="21" t="s">
        <v>1471</v>
      </c>
      <c r="C244" s="20" t="s">
        <v>975</v>
      </c>
      <c r="D244" s="20" t="s">
        <v>27</v>
      </c>
      <c r="E244" s="40" t="s">
        <v>1472</v>
      </c>
      <c r="F244" s="20" t="s">
        <v>1473</v>
      </c>
      <c r="G244" s="20">
        <v>124</v>
      </c>
      <c r="H244" s="23">
        <v>100</v>
      </c>
      <c r="I244" s="181"/>
      <c r="J244" s="18">
        <f t="shared" si="9"/>
        <v>0</v>
      </c>
    </row>
    <row r="245" spans="1:10" s="145" customFormat="1" ht="30" x14ac:dyDescent="0.25">
      <c r="A245" s="146">
        <v>235</v>
      </c>
      <c r="B245" s="21" t="s">
        <v>1366</v>
      </c>
      <c r="C245" s="20" t="s">
        <v>975</v>
      </c>
      <c r="D245" s="20" t="s">
        <v>27</v>
      </c>
      <c r="E245" s="40" t="s">
        <v>1367</v>
      </c>
      <c r="F245" s="20" t="s">
        <v>1368</v>
      </c>
      <c r="G245" s="20">
        <v>336</v>
      </c>
      <c r="H245" s="23">
        <v>160</v>
      </c>
      <c r="I245" s="181"/>
      <c r="J245" s="18">
        <f t="shared" si="9"/>
        <v>0</v>
      </c>
    </row>
    <row r="246" spans="1:10" s="145" customFormat="1" ht="30" x14ac:dyDescent="0.25">
      <c r="A246" s="146">
        <v>236</v>
      </c>
      <c r="B246" s="21" t="s">
        <v>1962</v>
      </c>
      <c r="C246" s="20" t="s">
        <v>1284</v>
      </c>
      <c r="D246" s="20" t="s">
        <v>27</v>
      </c>
      <c r="E246" s="40" t="s">
        <v>1963</v>
      </c>
      <c r="F246" s="20" t="s">
        <v>1964</v>
      </c>
      <c r="G246" s="20">
        <v>212</v>
      </c>
      <c r="H246" s="23">
        <v>140</v>
      </c>
      <c r="I246" s="181"/>
      <c r="J246" s="18">
        <f>H246*I246</f>
        <v>0</v>
      </c>
    </row>
    <row r="247" spans="1:10" s="145" customFormat="1" x14ac:dyDescent="0.25">
      <c r="A247" s="146">
        <v>237</v>
      </c>
      <c r="B247" s="21" t="s">
        <v>995</v>
      </c>
      <c r="C247" s="20" t="s">
        <v>738</v>
      </c>
      <c r="D247" s="20" t="s">
        <v>27</v>
      </c>
      <c r="E247" s="40" t="s">
        <v>996</v>
      </c>
      <c r="F247" s="20" t="s">
        <v>997</v>
      </c>
      <c r="G247" s="20">
        <v>252</v>
      </c>
      <c r="H247" s="23">
        <v>140</v>
      </c>
      <c r="I247" s="181"/>
      <c r="J247" s="18">
        <f>H247*I247</f>
        <v>0</v>
      </c>
    </row>
    <row r="248" spans="1:10" s="145" customFormat="1" ht="30" x14ac:dyDescent="0.25">
      <c r="A248" s="146">
        <v>238</v>
      </c>
      <c r="B248" s="21" t="s">
        <v>1580</v>
      </c>
      <c r="C248" s="20" t="s">
        <v>1284</v>
      </c>
      <c r="D248" s="20" t="s">
        <v>27</v>
      </c>
      <c r="E248" s="40" t="s">
        <v>598</v>
      </c>
      <c r="F248" s="20" t="s">
        <v>1581</v>
      </c>
      <c r="G248" s="20">
        <v>248</v>
      </c>
      <c r="H248" s="23">
        <v>150</v>
      </c>
      <c r="I248" s="181"/>
      <c r="J248" s="18">
        <f t="shared" si="9"/>
        <v>0</v>
      </c>
    </row>
    <row r="249" spans="1:10" s="145" customFormat="1" ht="30" x14ac:dyDescent="0.25">
      <c r="A249" s="146">
        <v>239</v>
      </c>
      <c r="B249" s="21" t="s">
        <v>597</v>
      </c>
      <c r="C249" s="20" t="s">
        <v>540</v>
      </c>
      <c r="D249" s="20" t="s">
        <v>27</v>
      </c>
      <c r="E249" s="40" t="s">
        <v>598</v>
      </c>
      <c r="F249" s="20" t="s">
        <v>599</v>
      </c>
      <c r="G249" s="20">
        <v>248</v>
      </c>
      <c r="H249" s="23">
        <v>140</v>
      </c>
      <c r="I249" s="181"/>
      <c r="J249" s="18">
        <f t="shared" si="9"/>
        <v>0</v>
      </c>
    </row>
    <row r="250" spans="1:10" s="145" customFormat="1" ht="30" x14ac:dyDescent="0.25">
      <c r="A250" s="146">
        <v>240</v>
      </c>
      <c r="B250" s="21" t="s">
        <v>557</v>
      </c>
      <c r="C250" s="20" t="s">
        <v>540</v>
      </c>
      <c r="D250" s="20" t="s">
        <v>27</v>
      </c>
      <c r="E250" s="40" t="s">
        <v>404</v>
      </c>
      <c r="F250" s="20" t="s">
        <v>556</v>
      </c>
      <c r="G250" s="20">
        <v>122</v>
      </c>
      <c r="H250" s="23">
        <v>90</v>
      </c>
      <c r="I250" s="181"/>
      <c r="J250" s="18">
        <f t="shared" si="9"/>
        <v>0</v>
      </c>
    </row>
    <row r="251" spans="1:10" s="145" customFormat="1" ht="30" x14ac:dyDescent="0.25">
      <c r="A251" s="146">
        <v>241</v>
      </c>
      <c r="B251" s="21" t="s">
        <v>1282</v>
      </c>
      <c r="C251" s="20" t="s">
        <v>975</v>
      </c>
      <c r="D251" s="20" t="s">
        <v>27</v>
      </c>
      <c r="E251" s="40" t="s">
        <v>867</v>
      </c>
      <c r="F251" s="20" t="s">
        <v>1283</v>
      </c>
      <c r="G251" s="20">
        <v>172</v>
      </c>
      <c r="H251" s="23">
        <v>125</v>
      </c>
      <c r="I251" s="181"/>
      <c r="J251" s="18">
        <f t="shared" si="9"/>
        <v>0</v>
      </c>
    </row>
    <row r="252" spans="1:10" s="145" customFormat="1" ht="30" x14ac:dyDescent="0.25">
      <c r="A252" s="146">
        <v>242</v>
      </c>
      <c r="B252" s="21" t="s">
        <v>1239</v>
      </c>
      <c r="C252" s="20" t="s">
        <v>975</v>
      </c>
      <c r="D252" s="20" t="s">
        <v>27</v>
      </c>
      <c r="E252" s="40" t="s">
        <v>1240</v>
      </c>
      <c r="F252" s="20" t="s">
        <v>1241</v>
      </c>
      <c r="G252" s="20">
        <v>278</v>
      </c>
      <c r="H252" s="23">
        <v>190</v>
      </c>
      <c r="I252" s="181"/>
      <c r="J252" s="18">
        <f t="shared" si="9"/>
        <v>0</v>
      </c>
    </row>
    <row r="253" spans="1:10" s="145" customFormat="1" ht="45" x14ac:dyDescent="0.25">
      <c r="A253" s="146">
        <v>243</v>
      </c>
      <c r="B253" s="21" t="s">
        <v>1549</v>
      </c>
      <c r="C253" s="20" t="s">
        <v>1284</v>
      </c>
      <c r="D253" s="20" t="s">
        <v>27</v>
      </c>
      <c r="E253" s="40" t="s">
        <v>1052</v>
      </c>
      <c r="F253" s="20" t="s">
        <v>1548</v>
      </c>
      <c r="G253" s="20">
        <v>126</v>
      </c>
      <c r="H253" s="23">
        <v>100</v>
      </c>
      <c r="I253" s="181"/>
      <c r="J253" s="18">
        <f t="shared" si="9"/>
        <v>0</v>
      </c>
    </row>
    <row r="254" spans="1:10" s="145" customFormat="1" ht="30" x14ac:dyDescent="0.25">
      <c r="A254" s="146">
        <v>244</v>
      </c>
      <c r="B254" s="21" t="s">
        <v>1266</v>
      </c>
      <c r="C254" s="20" t="s">
        <v>975</v>
      </c>
      <c r="D254" s="20" t="s">
        <v>27</v>
      </c>
      <c r="E254" s="40" t="s">
        <v>470</v>
      </c>
      <c r="F254" s="20" t="s">
        <v>1267</v>
      </c>
      <c r="G254" s="20">
        <v>388</v>
      </c>
      <c r="H254" s="23">
        <v>190</v>
      </c>
      <c r="I254" s="181"/>
      <c r="J254" s="18">
        <f t="shared" si="9"/>
        <v>0</v>
      </c>
    </row>
    <row r="255" spans="1:10" s="145" customFormat="1" ht="45" x14ac:dyDescent="0.25">
      <c r="A255" s="146">
        <v>245</v>
      </c>
      <c r="B255" s="21" t="s">
        <v>1114</v>
      </c>
      <c r="C255" s="20" t="s">
        <v>975</v>
      </c>
      <c r="D255" s="20" t="s">
        <v>27</v>
      </c>
      <c r="E255" s="40" t="s">
        <v>1112</v>
      </c>
      <c r="F255" s="20" t="s">
        <v>1115</v>
      </c>
      <c r="G255" s="20">
        <v>224</v>
      </c>
      <c r="H255" s="23">
        <v>120</v>
      </c>
      <c r="I255" s="181"/>
      <c r="J255" s="18">
        <f t="shared" si="9"/>
        <v>0</v>
      </c>
    </row>
    <row r="256" spans="1:10" s="145" customFormat="1" ht="45" x14ac:dyDescent="0.25">
      <c r="A256" s="146">
        <v>246</v>
      </c>
      <c r="B256" s="21" t="s">
        <v>1111</v>
      </c>
      <c r="C256" s="20" t="s">
        <v>975</v>
      </c>
      <c r="D256" s="20" t="s">
        <v>27</v>
      </c>
      <c r="E256" s="40" t="s">
        <v>1112</v>
      </c>
      <c r="F256" s="20" t="s">
        <v>1113</v>
      </c>
      <c r="G256" s="20">
        <v>174</v>
      </c>
      <c r="H256" s="23">
        <v>110</v>
      </c>
      <c r="I256" s="181"/>
      <c r="J256" s="18">
        <f>H256*I256</f>
        <v>0</v>
      </c>
    </row>
    <row r="257" spans="1:10" s="145" customFormat="1" ht="30" x14ac:dyDescent="0.25">
      <c r="A257" s="146">
        <v>247</v>
      </c>
      <c r="B257" s="21" t="s">
        <v>1969</v>
      </c>
      <c r="C257" s="20" t="s">
        <v>1284</v>
      </c>
      <c r="D257" s="20" t="s">
        <v>27</v>
      </c>
      <c r="E257" s="40" t="s">
        <v>472</v>
      </c>
      <c r="F257" s="20" t="s">
        <v>1970</v>
      </c>
      <c r="G257" s="20">
        <v>296</v>
      </c>
      <c r="H257" s="23">
        <v>160</v>
      </c>
      <c r="I257" s="181"/>
      <c r="J257" s="18">
        <f>H257*I257</f>
        <v>0</v>
      </c>
    </row>
    <row r="258" spans="1:10" s="145" customFormat="1" ht="30" x14ac:dyDescent="0.25">
      <c r="A258" s="146">
        <v>248</v>
      </c>
      <c r="B258" s="21" t="s">
        <v>1001</v>
      </c>
      <c r="C258" s="20" t="s">
        <v>738</v>
      </c>
      <c r="D258" s="20" t="s">
        <v>27</v>
      </c>
      <c r="E258" s="40" t="s">
        <v>1002</v>
      </c>
      <c r="F258" s="20" t="s">
        <v>1003</v>
      </c>
      <c r="G258" s="20">
        <v>132</v>
      </c>
      <c r="H258" s="23">
        <v>110</v>
      </c>
      <c r="I258" s="181"/>
      <c r="J258" s="18">
        <f>H258*I258</f>
        <v>0</v>
      </c>
    </row>
    <row r="259" spans="1:10" s="145" customFormat="1" ht="60" x14ac:dyDescent="0.25">
      <c r="A259" s="146">
        <v>249</v>
      </c>
      <c r="B259" s="21" t="s">
        <v>1038</v>
      </c>
      <c r="C259" s="20" t="s">
        <v>975</v>
      </c>
      <c r="D259" s="20" t="s">
        <v>27</v>
      </c>
      <c r="E259" s="40" t="s">
        <v>1036</v>
      </c>
      <c r="F259" s="20" t="s">
        <v>1037</v>
      </c>
      <c r="G259" s="20">
        <v>126</v>
      </c>
      <c r="H259" s="23">
        <v>105</v>
      </c>
      <c r="I259" s="181"/>
      <c r="J259" s="18">
        <f>H259*I259</f>
        <v>0</v>
      </c>
    </row>
    <row r="260" spans="1:10" s="145" customFormat="1" ht="30" x14ac:dyDescent="0.25">
      <c r="A260" s="146">
        <v>250</v>
      </c>
      <c r="B260" s="21" t="s">
        <v>1108</v>
      </c>
      <c r="C260" s="20" t="s">
        <v>975</v>
      </c>
      <c r="D260" s="20" t="s">
        <v>27</v>
      </c>
      <c r="E260" s="40" t="s">
        <v>1109</v>
      </c>
      <c r="F260" s="20" t="s">
        <v>1110</v>
      </c>
      <c r="G260" s="20">
        <v>352</v>
      </c>
      <c r="H260" s="23">
        <v>190</v>
      </c>
      <c r="I260" s="181"/>
      <c r="J260" s="18">
        <f t="shared" si="9"/>
        <v>0</v>
      </c>
    </row>
    <row r="261" spans="1:10" s="145" customFormat="1" ht="30" x14ac:dyDescent="0.25">
      <c r="A261" s="146">
        <v>251</v>
      </c>
      <c r="B261" s="21" t="s">
        <v>553</v>
      </c>
      <c r="C261" s="20" t="s">
        <v>406</v>
      </c>
      <c r="D261" s="20" t="s">
        <v>27</v>
      </c>
      <c r="E261" s="40" t="s">
        <v>554</v>
      </c>
      <c r="F261" s="20" t="s">
        <v>971</v>
      </c>
      <c r="G261" s="20">
        <v>198</v>
      </c>
      <c r="H261" s="23">
        <v>100</v>
      </c>
      <c r="I261" s="181"/>
      <c r="J261" s="18">
        <f>H261*I261</f>
        <v>0</v>
      </c>
    </row>
    <row r="262" spans="1:10" s="145" customFormat="1" ht="30" x14ac:dyDescent="0.25">
      <c r="A262" s="146">
        <v>252</v>
      </c>
      <c r="B262" s="21" t="s">
        <v>1928</v>
      </c>
      <c r="C262" s="20" t="s">
        <v>1284</v>
      </c>
      <c r="D262" s="20" t="s">
        <v>27</v>
      </c>
      <c r="E262" s="40" t="s">
        <v>676</v>
      </c>
      <c r="F262" s="20" t="s">
        <v>1929</v>
      </c>
      <c r="G262" s="20">
        <v>202</v>
      </c>
      <c r="H262" s="23">
        <v>140</v>
      </c>
      <c r="I262" s="181"/>
      <c r="J262" s="18">
        <f>H262*I262</f>
        <v>0</v>
      </c>
    </row>
    <row r="263" spans="1:10" s="145" customFormat="1" ht="30" x14ac:dyDescent="0.25">
      <c r="A263" s="146">
        <v>253</v>
      </c>
      <c r="B263" s="21" t="s">
        <v>1123</v>
      </c>
      <c r="C263" s="20" t="s">
        <v>975</v>
      </c>
      <c r="D263" s="20" t="s">
        <v>27</v>
      </c>
      <c r="E263" s="40" t="s">
        <v>407</v>
      </c>
      <c r="F263" s="20" t="s">
        <v>1124</v>
      </c>
      <c r="G263" s="20">
        <v>248</v>
      </c>
      <c r="H263" s="23">
        <v>140</v>
      </c>
      <c r="I263" s="181"/>
      <c r="J263" s="18">
        <f t="shared" si="9"/>
        <v>0</v>
      </c>
    </row>
    <row r="264" spans="1:10" s="145" customFormat="1" ht="30" x14ac:dyDescent="0.25">
      <c r="A264" s="146">
        <v>254</v>
      </c>
      <c r="B264" s="21" t="s">
        <v>759</v>
      </c>
      <c r="C264" s="20" t="s">
        <v>738</v>
      </c>
      <c r="D264" s="20" t="s">
        <v>27</v>
      </c>
      <c r="E264" s="40" t="s">
        <v>760</v>
      </c>
      <c r="F264" s="20" t="s">
        <v>761</v>
      </c>
      <c r="G264" s="20">
        <v>288</v>
      </c>
      <c r="H264" s="23">
        <v>110</v>
      </c>
      <c r="I264" s="181"/>
      <c r="J264" s="18">
        <f t="shared" si="9"/>
        <v>0</v>
      </c>
    </row>
    <row r="265" spans="1:10" s="145" customFormat="1" ht="30" x14ac:dyDescent="0.25">
      <c r="A265" s="146">
        <v>255</v>
      </c>
      <c r="B265" s="21" t="s">
        <v>1546</v>
      </c>
      <c r="C265" s="20" t="s">
        <v>1284</v>
      </c>
      <c r="D265" s="20" t="s">
        <v>27</v>
      </c>
      <c r="E265" s="40" t="s">
        <v>1052</v>
      </c>
      <c r="F265" s="20" t="s">
        <v>1547</v>
      </c>
      <c r="G265" s="20">
        <v>174</v>
      </c>
      <c r="H265" s="23">
        <v>120</v>
      </c>
      <c r="I265" s="181"/>
      <c r="J265" s="18">
        <f t="shared" si="9"/>
        <v>0</v>
      </c>
    </row>
    <row r="266" spans="1:10" s="145" customFormat="1" ht="30" x14ac:dyDescent="0.25">
      <c r="A266" s="146">
        <v>256</v>
      </c>
      <c r="B266" s="21" t="s">
        <v>1021</v>
      </c>
      <c r="C266" s="20" t="s">
        <v>738</v>
      </c>
      <c r="D266" s="20" t="s">
        <v>27</v>
      </c>
      <c r="E266" s="40" t="s">
        <v>1019</v>
      </c>
      <c r="F266" s="20" t="s">
        <v>1022</v>
      </c>
      <c r="G266" s="20">
        <v>260</v>
      </c>
      <c r="H266" s="23">
        <v>150</v>
      </c>
      <c r="I266" s="181"/>
      <c r="J266" s="18">
        <f t="shared" si="9"/>
        <v>0</v>
      </c>
    </row>
    <row r="267" spans="1:10" s="145" customFormat="1" ht="30" x14ac:dyDescent="0.25">
      <c r="A267" s="146">
        <v>257</v>
      </c>
      <c r="B267" s="21" t="s">
        <v>1224</v>
      </c>
      <c r="C267" s="20" t="s">
        <v>975</v>
      </c>
      <c r="D267" s="20" t="s">
        <v>27</v>
      </c>
      <c r="E267" s="40" t="s">
        <v>861</v>
      </c>
      <c r="F267" s="20" t="s">
        <v>1225</v>
      </c>
      <c r="G267" s="20">
        <v>222</v>
      </c>
      <c r="H267" s="23">
        <v>130</v>
      </c>
      <c r="I267" s="181"/>
      <c r="J267" s="18">
        <f t="shared" si="9"/>
        <v>0</v>
      </c>
    </row>
    <row r="268" spans="1:10" s="145" customFormat="1" x14ac:dyDescent="0.25">
      <c r="A268" s="146">
        <v>258</v>
      </c>
      <c r="B268" s="21" t="s">
        <v>1039</v>
      </c>
      <c r="C268" s="20" t="s">
        <v>975</v>
      </c>
      <c r="D268" s="20" t="s">
        <v>27</v>
      </c>
      <c r="E268" s="40" t="s">
        <v>992</v>
      </c>
      <c r="F268" s="20" t="s">
        <v>1040</v>
      </c>
      <c r="G268" s="20">
        <v>138</v>
      </c>
      <c r="H268" s="23">
        <v>100</v>
      </c>
      <c r="I268" s="181"/>
      <c r="J268" s="18">
        <f t="shared" si="9"/>
        <v>0</v>
      </c>
    </row>
    <row r="269" spans="1:10" s="145" customFormat="1" ht="30" x14ac:dyDescent="0.25">
      <c r="A269" s="146">
        <v>259</v>
      </c>
      <c r="B269" s="21" t="s">
        <v>1125</v>
      </c>
      <c r="C269" s="20" t="s">
        <v>975</v>
      </c>
      <c r="D269" s="20" t="s">
        <v>27</v>
      </c>
      <c r="E269" s="40" t="s">
        <v>1126</v>
      </c>
      <c r="F269" s="20" t="s">
        <v>1127</v>
      </c>
      <c r="G269" s="20">
        <v>192</v>
      </c>
      <c r="H269" s="23">
        <v>120</v>
      </c>
      <c r="I269" s="181"/>
      <c r="J269" s="18">
        <f t="shared" si="9"/>
        <v>0</v>
      </c>
    </row>
    <row r="270" spans="1:10" s="145" customFormat="1" ht="45" x14ac:dyDescent="0.25">
      <c r="A270" s="146">
        <v>260</v>
      </c>
      <c r="B270" s="109" t="s">
        <v>1205</v>
      </c>
      <c r="C270" s="20" t="s">
        <v>975</v>
      </c>
      <c r="D270" s="40" t="s">
        <v>27</v>
      </c>
      <c r="E270" s="40" t="s">
        <v>1206</v>
      </c>
      <c r="F270" s="40" t="s">
        <v>1207</v>
      </c>
      <c r="G270" s="40">
        <v>220</v>
      </c>
      <c r="H270" s="110">
        <v>190</v>
      </c>
      <c r="I270" s="181"/>
      <c r="J270" s="18">
        <f t="shared" si="9"/>
        <v>0</v>
      </c>
    </row>
    <row r="271" spans="1:10" s="145" customFormat="1" ht="30" x14ac:dyDescent="0.25">
      <c r="A271" s="146">
        <v>261</v>
      </c>
      <c r="B271" s="21" t="s">
        <v>1276</v>
      </c>
      <c r="C271" s="20" t="s">
        <v>975</v>
      </c>
      <c r="D271" s="20" t="s">
        <v>27</v>
      </c>
      <c r="E271" s="40" t="s">
        <v>457</v>
      </c>
      <c r="F271" s="20" t="s">
        <v>1277</v>
      </c>
      <c r="G271" s="20">
        <v>136</v>
      </c>
      <c r="H271" s="23">
        <v>100</v>
      </c>
      <c r="I271" s="181"/>
      <c r="J271" s="18">
        <f t="shared" si="9"/>
        <v>0</v>
      </c>
    </row>
    <row r="272" spans="1:10" s="145" customFormat="1" x14ac:dyDescent="0.25">
      <c r="A272" s="146">
        <v>262</v>
      </c>
      <c r="B272" s="21" t="s">
        <v>456</v>
      </c>
      <c r="C272" s="20" t="s">
        <v>406</v>
      </c>
      <c r="D272" s="20" t="s">
        <v>27</v>
      </c>
      <c r="E272" s="40" t="s">
        <v>457</v>
      </c>
      <c r="F272" s="20" t="s">
        <v>458</v>
      </c>
      <c r="G272" s="20">
        <v>134</v>
      </c>
      <c r="H272" s="23">
        <v>80</v>
      </c>
      <c r="I272" s="181"/>
      <c r="J272" s="18">
        <f t="shared" si="9"/>
        <v>0</v>
      </c>
    </row>
    <row r="273" spans="1:10" s="145" customFormat="1" ht="30" x14ac:dyDescent="0.25">
      <c r="A273" s="146">
        <v>263</v>
      </c>
      <c r="B273" s="21" t="s">
        <v>549</v>
      </c>
      <c r="C273" s="20" t="s">
        <v>975</v>
      </c>
      <c r="D273" s="20" t="s">
        <v>27</v>
      </c>
      <c r="E273" s="40" t="s">
        <v>744</v>
      </c>
      <c r="F273" s="20" t="s">
        <v>1118</v>
      </c>
      <c r="G273" s="20">
        <v>200</v>
      </c>
      <c r="H273" s="23">
        <v>110</v>
      </c>
      <c r="I273" s="181"/>
      <c r="J273" s="18">
        <f t="shared" si="9"/>
        <v>0</v>
      </c>
    </row>
    <row r="274" spans="1:10" s="145" customFormat="1" x14ac:dyDescent="0.25">
      <c r="A274" s="146">
        <v>264</v>
      </c>
      <c r="B274" s="21" t="s">
        <v>549</v>
      </c>
      <c r="C274" s="20" t="s">
        <v>1284</v>
      </c>
      <c r="D274" s="20" t="s">
        <v>27</v>
      </c>
      <c r="E274" s="40" t="s">
        <v>1515</v>
      </c>
      <c r="F274" s="20" t="s">
        <v>1516</v>
      </c>
      <c r="G274" s="20">
        <v>268</v>
      </c>
      <c r="H274" s="23">
        <v>150</v>
      </c>
      <c r="I274" s="181"/>
      <c r="J274" s="18">
        <f t="shared" si="9"/>
        <v>0</v>
      </c>
    </row>
    <row r="275" spans="1:10" s="145" customFormat="1" ht="30" x14ac:dyDescent="0.25">
      <c r="A275" s="146">
        <v>265</v>
      </c>
      <c r="B275" s="21" t="s">
        <v>1270</v>
      </c>
      <c r="C275" s="20" t="s">
        <v>975</v>
      </c>
      <c r="D275" s="20" t="s">
        <v>27</v>
      </c>
      <c r="E275" s="40" t="s">
        <v>1268</v>
      </c>
      <c r="F275" s="20" t="s">
        <v>1269</v>
      </c>
      <c r="G275" s="20">
        <v>184</v>
      </c>
      <c r="H275" s="23">
        <v>130</v>
      </c>
      <c r="I275" s="181"/>
      <c r="J275" s="18">
        <f>H275*I275</f>
        <v>0</v>
      </c>
    </row>
    <row r="276" spans="1:10" s="145" customFormat="1" ht="30" x14ac:dyDescent="0.25">
      <c r="A276" s="146">
        <v>266</v>
      </c>
      <c r="B276" s="21" t="s">
        <v>1947</v>
      </c>
      <c r="C276" s="20" t="s">
        <v>1284</v>
      </c>
      <c r="D276" s="20" t="s">
        <v>27</v>
      </c>
      <c r="E276" s="40" t="s">
        <v>1948</v>
      </c>
      <c r="F276" s="20" t="s">
        <v>1949</v>
      </c>
      <c r="G276" s="20">
        <v>248</v>
      </c>
      <c r="H276" s="23">
        <v>160</v>
      </c>
      <c r="I276" s="181"/>
      <c r="J276" s="18">
        <f>H276*I276</f>
        <v>0</v>
      </c>
    </row>
    <row r="277" spans="1:10" s="145" customFormat="1" ht="30" x14ac:dyDescent="0.25">
      <c r="A277" s="146">
        <v>267</v>
      </c>
      <c r="B277" s="21" t="s">
        <v>1950</v>
      </c>
      <c r="C277" s="20" t="s">
        <v>1284</v>
      </c>
      <c r="D277" s="20" t="s">
        <v>27</v>
      </c>
      <c r="E277" s="40" t="s">
        <v>1948</v>
      </c>
      <c r="F277" s="20" t="s">
        <v>1949</v>
      </c>
      <c r="G277" s="20">
        <v>246</v>
      </c>
      <c r="H277" s="23">
        <v>150</v>
      </c>
      <c r="I277" s="181"/>
      <c r="J277" s="18">
        <f>H277*I277</f>
        <v>0</v>
      </c>
    </row>
    <row r="278" spans="1:10" s="145" customFormat="1" ht="45" x14ac:dyDescent="0.25">
      <c r="A278" s="146">
        <v>268</v>
      </c>
      <c r="B278" s="21" t="s">
        <v>1798</v>
      </c>
      <c r="C278" s="20" t="s">
        <v>1284</v>
      </c>
      <c r="D278" s="20" t="s">
        <v>27</v>
      </c>
      <c r="E278" s="40" t="s">
        <v>1797</v>
      </c>
      <c r="F278" s="20" t="s">
        <v>1796</v>
      </c>
      <c r="G278" s="20">
        <v>418</v>
      </c>
      <c r="H278" s="23">
        <v>250</v>
      </c>
      <c r="I278" s="181"/>
      <c r="J278" s="18">
        <f>H278*I278</f>
        <v>0</v>
      </c>
    </row>
    <row r="279" spans="1:10" s="145" customFormat="1" x14ac:dyDescent="0.25">
      <c r="A279" s="146">
        <v>269</v>
      </c>
      <c r="B279" s="21" t="s">
        <v>558</v>
      </c>
      <c r="C279" s="20" t="s">
        <v>738</v>
      </c>
      <c r="D279" s="20" t="s">
        <v>27</v>
      </c>
      <c r="E279" s="40" t="s">
        <v>541</v>
      </c>
      <c r="F279" s="20" t="s">
        <v>930</v>
      </c>
      <c r="G279" s="20">
        <v>84</v>
      </c>
      <c r="H279" s="23">
        <v>60</v>
      </c>
      <c r="I279" s="181"/>
      <c r="J279" s="18">
        <f t="shared" si="9"/>
        <v>0</v>
      </c>
    </row>
    <row r="280" spans="1:10" s="145" customFormat="1" x14ac:dyDescent="0.25">
      <c r="A280" s="146">
        <v>270</v>
      </c>
      <c r="B280" s="21" t="s">
        <v>1033</v>
      </c>
      <c r="C280" s="20" t="s">
        <v>975</v>
      </c>
      <c r="D280" s="20" t="s">
        <v>27</v>
      </c>
      <c r="E280" s="40" t="s">
        <v>1034</v>
      </c>
      <c r="F280" s="20" t="s">
        <v>1035</v>
      </c>
      <c r="G280" s="20">
        <v>192</v>
      </c>
      <c r="H280" s="23">
        <v>140</v>
      </c>
      <c r="I280" s="181"/>
      <c r="J280" s="18">
        <f t="shared" ref="J280:J342" si="10">H280*I280</f>
        <v>0</v>
      </c>
    </row>
    <row r="281" spans="1:10" s="145" customFormat="1" x14ac:dyDescent="0.25">
      <c r="A281" s="146">
        <v>271</v>
      </c>
      <c r="B281" s="227" t="s">
        <v>1231</v>
      </c>
      <c r="C281" s="228"/>
      <c r="D281" s="228"/>
      <c r="E281" s="228"/>
      <c r="F281" s="228"/>
      <c r="G281" s="228"/>
      <c r="H281" s="229"/>
      <c r="I281" s="181"/>
      <c r="J281" s="18">
        <f t="shared" si="10"/>
        <v>0</v>
      </c>
    </row>
    <row r="282" spans="1:10" s="145" customFormat="1" ht="30" x14ac:dyDescent="0.25">
      <c r="A282" s="146">
        <v>272</v>
      </c>
      <c r="B282" s="21" t="s">
        <v>1221</v>
      </c>
      <c r="C282" s="20" t="s">
        <v>975</v>
      </c>
      <c r="D282" s="20" t="s">
        <v>27</v>
      </c>
      <c r="E282" s="40" t="s">
        <v>1222</v>
      </c>
      <c r="F282" s="20" t="s">
        <v>1223</v>
      </c>
      <c r="G282" s="20">
        <v>296</v>
      </c>
      <c r="H282" s="23">
        <v>300</v>
      </c>
      <c r="I282" s="181"/>
      <c r="J282" s="18">
        <f t="shared" si="10"/>
        <v>0</v>
      </c>
    </row>
    <row r="283" spans="1:10" s="145" customFormat="1" ht="30" x14ac:dyDescent="0.25">
      <c r="A283" s="146">
        <v>273</v>
      </c>
      <c r="B283" s="21" t="s">
        <v>1679</v>
      </c>
      <c r="C283" s="20" t="s">
        <v>1284</v>
      </c>
      <c r="D283" s="20" t="s">
        <v>27</v>
      </c>
      <c r="E283" s="40" t="s">
        <v>1619</v>
      </c>
      <c r="F283" s="20" t="s">
        <v>1680</v>
      </c>
      <c r="G283" s="20">
        <v>274</v>
      </c>
      <c r="H283" s="23">
        <v>300</v>
      </c>
      <c r="I283" s="181"/>
      <c r="J283" s="18">
        <f t="shared" si="10"/>
        <v>0</v>
      </c>
    </row>
    <row r="284" spans="1:10" s="145" customFormat="1" ht="45" x14ac:dyDescent="0.25">
      <c r="A284" s="146">
        <v>274</v>
      </c>
      <c r="B284" s="21" t="s">
        <v>782</v>
      </c>
      <c r="C284" s="20" t="s">
        <v>738</v>
      </c>
      <c r="D284" s="20" t="s">
        <v>27</v>
      </c>
      <c r="E284" s="40" t="s">
        <v>783</v>
      </c>
      <c r="F284" s="20" t="s">
        <v>784</v>
      </c>
      <c r="G284" s="20">
        <v>172</v>
      </c>
      <c r="H284" s="23">
        <v>90</v>
      </c>
      <c r="I284" s="181"/>
      <c r="J284" s="18">
        <f t="shared" si="10"/>
        <v>0</v>
      </c>
    </row>
    <row r="285" spans="1:10" s="145" customFormat="1" ht="30" x14ac:dyDescent="0.25">
      <c r="A285" s="146">
        <v>275</v>
      </c>
      <c r="B285" s="21" t="s">
        <v>1246</v>
      </c>
      <c r="C285" s="20" t="s">
        <v>975</v>
      </c>
      <c r="D285" s="20" t="s">
        <v>27</v>
      </c>
      <c r="E285" s="40" t="s">
        <v>1253</v>
      </c>
      <c r="F285" s="20" t="s">
        <v>1254</v>
      </c>
      <c r="G285" s="20">
        <v>292</v>
      </c>
      <c r="H285" s="23">
        <v>160</v>
      </c>
      <c r="I285" s="181"/>
      <c r="J285" s="18">
        <f t="shared" si="10"/>
        <v>0</v>
      </c>
    </row>
    <row r="286" spans="1:10" s="145" customFormat="1" ht="45" x14ac:dyDescent="0.25">
      <c r="A286" s="146">
        <v>276</v>
      </c>
      <c r="B286" s="21" t="s">
        <v>1820</v>
      </c>
      <c r="C286" s="20" t="s">
        <v>1810</v>
      </c>
      <c r="D286" s="20" t="s">
        <v>27</v>
      </c>
      <c r="E286" s="40" t="s">
        <v>1819</v>
      </c>
      <c r="F286" s="20" t="s">
        <v>1818</v>
      </c>
      <c r="G286" s="20">
        <v>322</v>
      </c>
      <c r="H286" s="23">
        <v>190</v>
      </c>
      <c r="I286" s="181"/>
      <c r="J286" s="18">
        <f>H286*I286</f>
        <v>0</v>
      </c>
    </row>
    <row r="287" spans="1:10" s="145" customFormat="1" ht="60" x14ac:dyDescent="0.25">
      <c r="A287" s="146">
        <v>277</v>
      </c>
      <c r="B287" s="21" t="s">
        <v>1801</v>
      </c>
      <c r="C287" s="20" t="s">
        <v>1284</v>
      </c>
      <c r="D287" s="20" t="s">
        <v>27</v>
      </c>
      <c r="E287" s="40" t="s">
        <v>1802</v>
      </c>
      <c r="F287" s="20" t="s">
        <v>1803</v>
      </c>
      <c r="G287" s="20">
        <v>202</v>
      </c>
      <c r="H287" s="23">
        <v>180</v>
      </c>
      <c r="I287" s="181"/>
      <c r="J287" s="18">
        <f t="shared" si="10"/>
        <v>0</v>
      </c>
    </row>
    <row r="288" spans="1:10" s="145" customFormat="1" ht="45" x14ac:dyDescent="0.25">
      <c r="A288" s="146">
        <v>278</v>
      </c>
      <c r="B288" s="21" t="s">
        <v>1686</v>
      </c>
      <c r="C288" s="20" t="s">
        <v>1284</v>
      </c>
      <c r="D288" s="20" t="s">
        <v>27</v>
      </c>
      <c r="E288" s="40" t="s">
        <v>1212</v>
      </c>
      <c r="F288" s="20" t="s">
        <v>1687</v>
      </c>
      <c r="G288" s="20">
        <v>494</v>
      </c>
      <c r="H288" s="23">
        <v>250</v>
      </c>
      <c r="I288" s="181"/>
      <c r="J288" s="18">
        <f t="shared" si="10"/>
        <v>0</v>
      </c>
    </row>
    <row r="289" spans="1:10" s="145" customFormat="1" ht="30" x14ac:dyDescent="0.25">
      <c r="A289" s="146">
        <v>279</v>
      </c>
      <c r="B289" s="21" t="s">
        <v>758</v>
      </c>
      <c r="C289" s="20" t="s">
        <v>975</v>
      </c>
      <c r="D289" s="20" t="s">
        <v>27</v>
      </c>
      <c r="E289" s="40" t="s">
        <v>722</v>
      </c>
      <c r="F289" s="20" t="s">
        <v>1237</v>
      </c>
      <c r="G289" s="20">
        <v>88</v>
      </c>
      <c r="H289" s="23">
        <v>110</v>
      </c>
      <c r="I289" s="181"/>
      <c r="J289" s="18">
        <f t="shared" si="10"/>
        <v>0</v>
      </c>
    </row>
    <row r="290" spans="1:10" s="145" customFormat="1" x14ac:dyDescent="0.25">
      <c r="A290" s="146">
        <v>280</v>
      </c>
      <c r="B290" s="227" t="s">
        <v>439</v>
      </c>
      <c r="C290" s="228"/>
      <c r="D290" s="228"/>
      <c r="E290" s="228"/>
      <c r="F290" s="228"/>
      <c r="G290" s="228"/>
      <c r="H290" s="229"/>
      <c r="I290" s="181"/>
      <c r="J290" s="18">
        <f t="shared" si="10"/>
        <v>0</v>
      </c>
    </row>
    <row r="291" spans="1:10" s="145" customFormat="1" ht="30" x14ac:dyDescent="0.25">
      <c r="A291" s="146">
        <v>281</v>
      </c>
      <c r="B291" s="21" t="s">
        <v>593</v>
      </c>
      <c r="C291" s="20" t="s">
        <v>738</v>
      </c>
      <c r="D291" s="20" t="s">
        <v>27</v>
      </c>
      <c r="E291" s="40" t="s">
        <v>596</v>
      </c>
      <c r="F291" s="20" t="s">
        <v>594</v>
      </c>
      <c r="G291" s="20">
        <v>132</v>
      </c>
      <c r="H291" s="23">
        <v>130</v>
      </c>
      <c r="I291" s="181"/>
      <c r="J291" s="18">
        <f t="shared" si="10"/>
        <v>0</v>
      </c>
    </row>
    <row r="292" spans="1:10" s="145" customFormat="1" x14ac:dyDescent="0.25">
      <c r="A292" s="146">
        <v>282</v>
      </c>
      <c r="B292" s="21" t="s">
        <v>241</v>
      </c>
      <c r="C292" s="20" t="s">
        <v>150</v>
      </c>
      <c r="D292" s="97" t="s">
        <v>26</v>
      </c>
      <c r="E292" s="97" t="s">
        <v>59</v>
      </c>
      <c r="F292" s="20" t="s">
        <v>99</v>
      </c>
      <c r="G292" s="97">
        <v>496</v>
      </c>
      <c r="H292" s="101">
        <v>80</v>
      </c>
      <c r="I292" s="181"/>
      <c r="J292" s="18">
        <f t="shared" si="10"/>
        <v>0</v>
      </c>
    </row>
    <row r="293" spans="1:10" s="145" customFormat="1" ht="30" x14ac:dyDescent="0.25">
      <c r="A293" s="146">
        <v>283</v>
      </c>
      <c r="B293" s="164" t="s">
        <v>243</v>
      </c>
      <c r="C293" s="165" t="s">
        <v>145</v>
      </c>
      <c r="D293" s="165" t="s">
        <v>27</v>
      </c>
      <c r="E293" s="166" t="s">
        <v>32</v>
      </c>
      <c r="F293" s="165" t="s">
        <v>74</v>
      </c>
      <c r="G293" s="165">
        <v>488</v>
      </c>
      <c r="H293" s="169">
        <v>55</v>
      </c>
      <c r="I293" s="181"/>
      <c r="J293" s="18">
        <f t="shared" si="10"/>
        <v>0</v>
      </c>
    </row>
    <row r="294" spans="1:10" s="145" customFormat="1" x14ac:dyDescent="0.25">
      <c r="A294" s="146">
        <v>284</v>
      </c>
      <c r="B294" s="21" t="s">
        <v>462</v>
      </c>
      <c r="C294" s="20" t="s">
        <v>406</v>
      </c>
      <c r="D294" s="20" t="s">
        <v>27</v>
      </c>
      <c r="E294" s="40" t="s">
        <v>383</v>
      </c>
      <c r="F294" s="20" t="s">
        <v>463</v>
      </c>
      <c r="G294" s="20">
        <v>104</v>
      </c>
      <c r="H294" s="23">
        <v>60</v>
      </c>
      <c r="I294" s="181"/>
      <c r="J294" s="18">
        <f t="shared" si="10"/>
        <v>0</v>
      </c>
    </row>
    <row r="295" spans="1:10" s="145" customFormat="1" x14ac:dyDescent="0.25">
      <c r="A295" s="146">
        <v>285</v>
      </c>
      <c r="B295" s="21" t="s">
        <v>684</v>
      </c>
      <c r="C295" s="20" t="s">
        <v>540</v>
      </c>
      <c r="D295" s="20" t="s">
        <v>27</v>
      </c>
      <c r="E295" s="40" t="s">
        <v>685</v>
      </c>
      <c r="F295" s="20" t="s">
        <v>686</v>
      </c>
      <c r="G295" s="20">
        <v>40</v>
      </c>
      <c r="H295" s="23">
        <v>60</v>
      </c>
      <c r="I295" s="181"/>
      <c r="J295" s="18">
        <f t="shared" si="10"/>
        <v>0</v>
      </c>
    </row>
    <row r="296" spans="1:10" s="145" customFormat="1" x14ac:dyDescent="0.25">
      <c r="A296" s="146">
        <v>286</v>
      </c>
      <c r="B296" s="21" t="s">
        <v>1469</v>
      </c>
      <c r="C296" s="20" t="s">
        <v>975</v>
      </c>
      <c r="D296" s="20" t="s">
        <v>27</v>
      </c>
      <c r="E296" s="40" t="s">
        <v>383</v>
      </c>
      <c r="F296" s="20" t="s">
        <v>1470</v>
      </c>
      <c r="G296" s="20">
        <v>52</v>
      </c>
      <c r="H296" s="23">
        <v>70</v>
      </c>
      <c r="I296" s="181"/>
      <c r="J296" s="18">
        <f t="shared" si="10"/>
        <v>0</v>
      </c>
    </row>
    <row r="297" spans="1:10" s="145" customFormat="1" x14ac:dyDescent="0.25">
      <c r="A297" s="146">
        <v>287</v>
      </c>
      <c r="B297" s="21" t="s">
        <v>855</v>
      </c>
      <c r="C297" s="20" t="s">
        <v>738</v>
      </c>
      <c r="D297" s="20" t="s">
        <v>27</v>
      </c>
      <c r="E297" s="20" t="s">
        <v>856</v>
      </c>
      <c r="F297" s="20" t="s">
        <v>857</v>
      </c>
      <c r="G297" s="20">
        <v>126</v>
      </c>
      <c r="H297" s="23">
        <v>90</v>
      </c>
      <c r="I297" s="181"/>
      <c r="J297" s="18">
        <f t="shared" si="10"/>
        <v>0</v>
      </c>
    </row>
    <row r="298" spans="1:10" s="145" customFormat="1" ht="30" x14ac:dyDescent="0.25">
      <c r="A298" s="146">
        <v>288</v>
      </c>
      <c r="B298" s="21" t="s">
        <v>509</v>
      </c>
      <c r="C298" s="20" t="s">
        <v>406</v>
      </c>
      <c r="D298" s="20" t="s">
        <v>26</v>
      </c>
      <c r="E298" s="20" t="s">
        <v>508</v>
      </c>
      <c r="F298" s="20" t="s">
        <v>507</v>
      </c>
      <c r="G298" s="20">
        <v>232</v>
      </c>
      <c r="H298" s="23">
        <v>330</v>
      </c>
      <c r="I298" s="181"/>
      <c r="J298" s="18">
        <f t="shared" si="10"/>
        <v>0</v>
      </c>
    </row>
    <row r="299" spans="1:10" s="145" customFormat="1" ht="30" x14ac:dyDescent="0.25">
      <c r="A299" s="146">
        <v>289</v>
      </c>
      <c r="B299" s="21" t="s">
        <v>512</v>
      </c>
      <c r="C299" s="20" t="s">
        <v>324</v>
      </c>
      <c r="D299" s="20" t="s">
        <v>26</v>
      </c>
      <c r="E299" s="20" t="s">
        <v>375</v>
      </c>
      <c r="F299" s="20" t="s">
        <v>376</v>
      </c>
      <c r="G299" s="20">
        <v>228</v>
      </c>
      <c r="H299" s="23">
        <v>345</v>
      </c>
      <c r="I299" s="181"/>
      <c r="J299" s="18">
        <f t="shared" si="10"/>
        <v>0</v>
      </c>
    </row>
    <row r="300" spans="1:10" s="145" customFormat="1" x14ac:dyDescent="0.25">
      <c r="A300" s="146">
        <v>290</v>
      </c>
      <c r="B300" s="227" t="s">
        <v>440</v>
      </c>
      <c r="C300" s="228"/>
      <c r="D300" s="228"/>
      <c r="E300" s="228"/>
      <c r="F300" s="228"/>
      <c r="G300" s="228"/>
      <c r="H300" s="229"/>
      <c r="I300" s="181"/>
      <c r="J300" s="18">
        <f t="shared" si="10"/>
        <v>0</v>
      </c>
    </row>
    <row r="301" spans="1:10" s="145" customFormat="1" ht="30" x14ac:dyDescent="0.25">
      <c r="A301" s="146">
        <v>291</v>
      </c>
      <c r="B301" s="100" t="s">
        <v>246</v>
      </c>
      <c r="C301" s="20" t="s">
        <v>200</v>
      </c>
      <c r="D301" s="97" t="s">
        <v>26</v>
      </c>
      <c r="E301" s="20" t="s">
        <v>58</v>
      </c>
      <c r="F301" s="20" t="s">
        <v>1438</v>
      </c>
      <c r="G301" s="97">
        <v>928</v>
      </c>
      <c r="H301" s="101">
        <v>200</v>
      </c>
      <c r="I301" s="181"/>
      <c r="J301" s="18">
        <f t="shared" si="10"/>
        <v>0</v>
      </c>
    </row>
    <row r="302" spans="1:10" s="145" customFormat="1" ht="45" x14ac:dyDescent="0.25">
      <c r="A302" s="146">
        <v>292</v>
      </c>
      <c r="B302" s="100" t="s">
        <v>1215</v>
      </c>
      <c r="C302" s="20" t="s">
        <v>975</v>
      </c>
      <c r="D302" s="97" t="s">
        <v>26</v>
      </c>
      <c r="E302" s="20" t="s">
        <v>1213</v>
      </c>
      <c r="F302" s="20" t="s">
        <v>1214</v>
      </c>
      <c r="G302" s="97">
        <v>1024</v>
      </c>
      <c r="H302" s="101">
        <v>540</v>
      </c>
      <c r="I302" s="181"/>
      <c r="J302" s="18">
        <f t="shared" si="10"/>
        <v>0</v>
      </c>
    </row>
    <row r="303" spans="1:10" s="145" customFormat="1" ht="30" x14ac:dyDescent="0.25">
      <c r="A303" s="146">
        <v>293</v>
      </c>
      <c r="B303" s="21" t="s">
        <v>268</v>
      </c>
      <c r="C303" s="20" t="s">
        <v>148</v>
      </c>
      <c r="D303" s="20" t="s">
        <v>26</v>
      </c>
      <c r="E303" s="40" t="s">
        <v>45</v>
      </c>
      <c r="F303" s="20" t="s">
        <v>94</v>
      </c>
      <c r="G303" s="20">
        <v>872</v>
      </c>
      <c r="H303" s="23">
        <v>410</v>
      </c>
      <c r="I303" s="181"/>
      <c r="J303" s="18">
        <f t="shared" si="10"/>
        <v>0</v>
      </c>
    </row>
    <row r="304" spans="1:10" s="145" customFormat="1" x14ac:dyDescent="0.25">
      <c r="A304" s="146">
        <v>294</v>
      </c>
      <c r="B304" s="227" t="s">
        <v>1435</v>
      </c>
      <c r="C304" s="228"/>
      <c r="D304" s="228"/>
      <c r="E304" s="228"/>
      <c r="F304" s="228"/>
      <c r="G304" s="228"/>
      <c r="H304" s="229"/>
      <c r="I304" s="181"/>
      <c r="J304" s="18">
        <f t="shared" si="10"/>
        <v>0</v>
      </c>
    </row>
    <row r="305" spans="1:10" s="145" customFormat="1" ht="45" x14ac:dyDescent="0.25">
      <c r="A305" s="146">
        <v>295</v>
      </c>
      <c r="B305" s="100" t="s">
        <v>1436</v>
      </c>
      <c r="C305" s="20" t="s">
        <v>975</v>
      </c>
      <c r="D305" s="97" t="s">
        <v>27</v>
      </c>
      <c r="E305" s="20" t="s">
        <v>1437</v>
      </c>
      <c r="F305" s="20" t="s">
        <v>1439</v>
      </c>
      <c r="G305" s="97">
        <v>114</v>
      </c>
      <c r="H305" s="101">
        <v>100</v>
      </c>
      <c r="I305" s="181"/>
      <c r="J305" s="18">
        <f t="shared" si="10"/>
        <v>0</v>
      </c>
    </row>
    <row r="306" spans="1:10" s="145" customFormat="1" ht="60" x14ac:dyDescent="0.25">
      <c r="A306" s="146">
        <v>296</v>
      </c>
      <c r="B306" s="100" t="s">
        <v>1599</v>
      </c>
      <c r="C306" s="20" t="s">
        <v>1284</v>
      </c>
      <c r="D306" s="97" t="s">
        <v>27</v>
      </c>
      <c r="E306" s="20" t="s">
        <v>1597</v>
      </c>
      <c r="F306" s="20" t="s">
        <v>1598</v>
      </c>
      <c r="G306" s="97">
        <v>40</v>
      </c>
      <c r="H306" s="101">
        <v>60</v>
      </c>
      <c r="I306" s="181"/>
      <c r="J306" s="18">
        <f t="shared" si="10"/>
        <v>0</v>
      </c>
    </row>
    <row r="307" spans="1:10" s="145" customFormat="1" ht="45" x14ac:dyDescent="0.25">
      <c r="A307" s="146">
        <v>297</v>
      </c>
      <c r="B307" s="100" t="s">
        <v>1622</v>
      </c>
      <c r="C307" s="20" t="s">
        <v>1284</v>
      </c>
      <c r="D307" s="97" t="s">
        <v>27</v>
      </c>
      <c r="E307" s="20" t="s">
        <v>1623</v>
      </c>
      <c r="F307" s="20" t="s">
        <v>1624</v>
      </c>
      <c r="G307" s="97">
        <v>32</v>
      </c>
      <c r="H307" s="101">
        <v>75</v>
      </c>
      <c r="I307" s="181"/>
      <c r="J307" s="18">
        <f t="shared" si="10"/>
        <v>0</v>
      </c>
    </row>
    <row r="308" spans="1:10" s="145" customFormat="1" ht="45" x14ac:dyDescent="0.25">
      <c r="A308" s="146">
        <v>298</v>
      </c>
      <c r="B308" s="100" t="s">
        <v>1440</v>
      </c>
      <c r="C308" s="20" t="s">
        <v>975</v>
      </c>
      <c r="D308" s="97" t="s">
        <v>27</v>
      </c>
      <c r="E308" s="20" t="s">
        <v>1441</v>
      </c>
      <c r="F308" s="20" t="s">
        <v>1442</v>
      </c>
      <c r="G308" s="97">
        <v>42</v>
      </c>
      <c r="H308" s="101">
        <v>70</v>
      </c>
      <c r="I308" s="181"/>
      <c r="J308" s="18">
        <f t="shared" si="10"/>
        <v>0</v>
      </c>
    </row>
    <row r="309" spans="1:10" s="145" customFormat="1" ht="45" x14ac:dyDescent="0.25">
      <c r="A309" s="146">
        <v>299</v>
      </c>
      <c r="B309" s="100" t="s">
        <v>1655</v>
      </c>
      <c r="C309" s="20" t="s">
        <v>1284</v>
      </c>
      <c r="D309" s="97" t="s">
        <v>27</v>
      </c>
      <c r="E309" s="20" t="s">
        <v>1656</v>
      </c>
      <c r="F309" s="20" t="s">
        <v>1657</v>
      </c>
      <c r="G309" s="97">
        <v>36</v>
      </c>
      <c r="H309" s="101">
        <v>50</v>
      </c>
      <c r="I309" s="181"/>
      <c r="J309" s="18">
        <f t="shared" si="10"/>
        <v>0</v>
      </c>
    </row>
    <row r="310" spans="1:10" s="145" customFormat="1" ht="45" x14ac:dyDescent="0.25">
      <c r="A310" s="146">
        <v>300</v>
      </c>
      <c r="B310" s="21" t="s">
        <v>805</v>
      </c>
      <c r="C310" s="20" t="s">
        <v>738</v>
      </c>
      <c r="D310" s="20" t="s">
        <v>27</v>
      </c>
      <c r="E310" s="40" t="s">
        <v>806</v>
      </c>
      <c r="F310" s="20" t="s">
        <v>807</v>
      </c>
      <c r="G310" s="20">
        <v>36</v>
      </c>
      <c r="H310" s="23">
        <v>40</v>
      </c>
      <c r="I310" s="181"/>
      <c r="J310" s="18">
        <f t="shared" si="10"/>
        <v>0</v>
      </c>
    </row>
    <row r="311" spans="1:10" s="145" customFormat="1" ht="30" x14ac:dyDescent="0.25">
      <c r="A311" s="146">
        <v>301</v>
      </c>
      <c r="B311" s="21" t="s">
        <v>1532</v>
      </c>
      <c r="C311" s="20" t="s">
        <v>1284</v>
      </c>
      <c r="D311" s="20" t="s">
        <v>27</v>
      </c>
      <c r="E311" s="40" t="s">
        <v>1533</v>
      </c>
      <c r="F311" s="20" t="s">
        <v>1534</v>
      </c>
      <c r="G311" s="20">
        <v>134</v>
      </c>
      <c r="H311" s="23">
        <v>120</v>
      </c>
      <c r="I311" s="181"/>
      <c r="J311" s="18">
        <f t="shared" si="10"/>
        <v>0</v>
      </c>
    </row>
    <row r="312" spans="1:10" s="145" customFormat="1" x14ac:dyDescent="0.25">
      <c r="A312" s="146">
        <v>302</v>
      </c>
      <c r="B312" s="227" t="s">
        <v>2</v>
      </c>
      <c r="C312" s="228"/>
      <c r="D312" s="228"/>
      <c r="E312" s="228"/>
      <c r="F312" s="228"/>
      <c r="G312" s="228"/>
      <c r="H312" s="229"/>
      <c r="I312" s="181"/>
      <c r="J312" s="18">
        <f t="shared" si="10"/>
        <v>0</v>
      </c>
    </row>
    <row r="313" spans="1:10" s="145" customFormat="1" ht="30" x14ac:dyDescent="0.25">
      <c r="A313" s="146">
        <v>303</v>
      </c>
      <c r="B313" s="21" t="s">
        <v>769</v>
      </c>
      <c r="C313" s="20" t="s">
        <v>540</v>
      </c>
      <c r="D313" s="20" t="s">
        <v>27</v>
      </c>
      <c r="E313" s="22" t="s">
        <v>720</v>
      </c>
      <c r="F313" s="20" t="s">
        <v>719</v>
      </c>
      <c r="G313" s="20">
        <v>136</v>
      </c>
      <c r="H313" s="23">
        <v>85</v>
      </c>
      <c r="I313" s="181"/>
      <c r="J313" s="18">
        <f t="shared" si="10"/>
        <v>0</v>
      </c>
    </row>
    <row r="314" spans="1:10" s="145" customFormat="1" ht="30" x14ac:dyDescent="0.25">
      <c r="A314" s="146">
        <v>304</v>
      </c>
      <c r="B314" s="21" t="s">
        <v>356</v>
      </c>
      <c r="C314" s="20" t="s">
        <v>324</v>
      </c>
      <c r="D314" s="20" t="s">
        <v>27</v>
      </c>
      <c r="E314" s="22" t="s">
        <v>357</v>
      </c>
      <c r="F314" s="20" t="s">
        <v>358</v>
      </c>
      <c r="G314" s="20">
        <v>164</v>
      </c>
      <c r="H314" s="23">
        <v>96</v>
      </c>
      <c r="I314" s="181"/>
      <c r="J314" s="18">
        <f t="shared" si="10"/>
        <v>0</v>
      </c>
    </row>
    <row r="315" spans="1:10" s="145" customFormat="1" ht="30" x14ac:dyDescent="0.25">
      <c r="A315" s="146">
        <v>305</v>
      </c>
      <c r="B315" s="21" t="s">
        <v>276</v>
      </c>
      <c r="C315" s="20" t="s">
        <v>146</v>
      </c>
      <c r="D315" s="20" t="s">
        <v>26</v>
      </c>
      <c r="E315" s="22" t="s">
        <v>178</v>
      </c>
      <c r="F315" s="20" t="s">
        <v>177</v>
      </c>
      <c r="G315" s="20">
        <v>424</v>
      </c>
      <c r="H315" s="23">
        <v>120</v>
      </c>
      <c r="I315" s="181"/>
      <c r="J315" s="18">
        <f t="shared" si="10"/>
        <v>0</v>
      </c>
    </row>
    <row r="316" spans="1:10" s="145" customFormat="1" ht="45" x14ac:dyDescent="0.25">
      <c r="A316" s="146">
        <v>306</v>
      </c>
      <c r="B316" s="21" t="s">
        <v>277</v>
      </c>
      <c r="C316" s="20" t="s">
        <v>146</v>
      </c>
      <c r="D316" s="20" t="s">
        <v>26</v>
      </c>
      <c r="E316" s="22" t="s">
        <v>216</v>
      </c>
      <c r="F316" s="20" t="s">
        <v>140</v>
      </c>
      <c r="G316" s="20" t="s">
        <v>141</v>
      </c>
      <c r="H316" s="23">
        <v>320</v>
      </c>
      <c r="I316" s="181"/>
      <c r="J316" s="18">
        <f t="shared" si="10"/>
        <v>0</v>
      </c>
    </row>
    <row r="317" spans="1:10" s="145" customFormat="1" ht="45" x14ac:dyDescent="0.25">
      <c r="A317" s="146">
        <v>307</v>
      </c>
      <c r="B317" s="21" t="s">
        <v>436</v>
      </c>
      <c r="C317" s="20" t="s">
        <v>406</v>
      </c>
      <c r="D317" s="20" t="s">
        <v>27</v>
      </c>
      <c r="E317" s="22" t="s">
        <v>443</v>
      </c>
      <c r="F317" s="20" t="s">
        <v>437</v>
      </c>
      <c r="G317" s="20">
        <v>178</v>
      </c>
      <c r="H317" s="23">
        <v>110</v>
      </c>
      <c r="I317" s="181"/>
      <c r="J317" s="18">
        <f t="shared" si="10"/>
        <v>0</v>
      </c>
    </row>
    <row r="318" spans="1:10" s="145" customFormat="1" ht="30" x14ac:dyDescent="0.25">
      <c r="A318" s="146">
        <v>308</v>
      </c>
      <c r="B318" s="164" t="s">
        <v>905</v>
      </c>
      <c r="C318" s="165" t="s">
        <v>738</v>
      </c>
      <c r="D318" s="165" t="s">
        <v>27</v>
      </c>
      <c r="E318" s="166" t="s">
        <v>906</v>
      </c>
      <c r="F318" s="165" t="s">
        <v>907</v>
      </c>
      <c r="G318" s="165">
        <v>552</v>
      </c>
      <c r="H318" s="182">
        <v>120</v>
      </c>
      <c r="I318" s="181"/>
      <c r="J318" s="18">
        <f t="shared" si="10"/>
        <v>0</v>
      </c>
    </row>
    <row r="319" spans="1:10" s="145" customFormat="1" ht="30" x14ac:dyDescent="0.25">
      <c r="A319" s="146">
        <v>309</v>
      </c>
      <c r="B319" s="21" t="s">
        <v>691</v>
      </c>
      <c r="C319" s="20" t="s">
        <v>540</v>
      </c>
      <c r="D319" s="20" t="s">
        <v>26</v>
      </c>
      <c r="E319" s="22" t="s">
        <v>692</v>
      </c>
      <c r="F319" s="20" t="s">
        <v>693</v>
      </c>
      <c r="G319" s="20">
        <v>416</v>
      </c>
      <c r="H319" s="23">
        <v>270</v>
      </c>
      <c r="I319" s="181"/>
      <c r="J319" s="18">
        <f t="shared" si="10"/>
        <v>0</v>
      </c>
    </row>
    <row r="320" spans="1:10" s="145" customFormat="1" ht="45" x14ac:dyDescent="0.25">
      <c r="A320" s="146">
        <v>310</v>
      </c>
      <c r="B320" s="21" t="s">
        <v>485</v>
      </c>
      <c r="C320" s="20" t="s">
        <v>324</v>
      </c>
      <c r="D320" s="20" t="s">
        <v>26</v>
      </c>
      <c r="E320" s="22" t="s">
        <v>340</v>
      </c>
      <c r="F320" s="20" t="s">
        <v>365</v>
      </c>
      <c r="G320" s="20">
        <v>496</v>
      </c>
      <c r="H320" s="23">
        <v>400</v>
      </c>
      <c r="I320" s="181"/>
      <c r="J320" s="18">
        <f t="shared" si="10"/>
        <v>0</v>
      </c>
    </row>
    <row r="321" spans="1:10" s="145" customFormat="1" ht="30" x14ac:dyDescent="0.25">
      <c r="A321" s="146">
        <v>311</v>
      </c>
      <c r="B321" s="21" t="s">
        <v>486</v>
      </c>
      <c r="C321" s="20" t="s">
        <v>200</v>
      </c>
      <c r="D321" s="20" t="s">
        <v>26</v>
      </c>
      <c r="E321" s="40" t="s">
        <v>340</v>
      </c>
      <c r="F321" s="20" t="s">
        <v>339</v>
      </c>
      <c r="G321" s="20">
        <v>416</v>
      </c>
      <c r="H321" s="23">
        <v>400</v>
      </c>
      <c r="I321" s="181"/>
      <c r="J321" s="18">
        <f t="shared" si="10"/>
        <v>0</v>
      </c>
    </row>
    <row r="322" spans="1:10" s="145" customFormat="1" x14ac:dyDescent="0.25">
      <c r="A322" s="146">
        <v>312</v>
      </c>
      <c r="B322" s="227" t="s">
        <v>1317</v>
      </c>
      <c r="C322" s="228"/>
      <c r="D322" s="228"/>
      <c r="E322" s="228"/>
      <c r="F322" s="228"/>
      <c r="G322" s="228"/>
      <c r="H322" s="229"/>
      <c r="I322" s="181"/>
      <c r="J322" s="18">
        <f t="shared" si="10"/>
        <v>0</v>
      </c>
    </row>
    <row r="323" spans="1:10" s="145" customFormat="1" ht="30" x14ac:dyDescent="0.25">
      <c r="A323" s="146">
        <v>313</v>
      </c>
      <c r="B323" s="21" t="s">
        <v>526</v>
      </c>
      <c r="C323" s="20" t="s">
        <v>406</v>
      </c>
      <c r="D323" s="20" t="s">
        <v>172</v>
      </c>
      <c r="E323" s="40" t="s">
        <v>527</v>
      </c>
      <c r="F323" s="20" t="s">
        <v>528</v>
      </c>
      <c r="G323" s="20">
        <v>848</v>
      </c>
      <c r="H323" s="23">
        <v>500</v>
      </c>
      <c r="I323" s="181"/>
      <c r="J323" s="18">
        <f t="shared" si="10"/>
        <v>0</v>
      </c>
    </row>
    <row r="324" spans="1:10" s="145" customFormat="1" ht="45" x14ac:dyDescent="0.25">
      <c r="A324" s="146">
        <v>314</v>
      </c>
      <c r="B324" s="21" t="s">
        <v>530</v>
      </c>
      <c r="C324" s="20" t="s">
        <v>406</v>
      </c>
      <c r="D324" s="20" t="s">
        <v>529</v>
      </c>
      <c r="E324" s="40" t="s">
        <v>527</v>
      </c>
      <c r="F324" s="20" t="s">
        <v>528</v>
      </c>
      <c r="G324" s="20">
        <v>848</v>
      </c>
      <c r="H324" s="23">
        <v>630</v>
      </c>
      <c r="I324" s="181"/>
      <c r="J324" s="18">
        <f t="shared" si="10"/>
        <v>0</v>
      </c>
    </row>
    <row r="325" spans="1:10" s="145" customFormat="1" ht="30" x14ac:dyDescent="0.25">
      <c r="A325" s="146">
        <v>315</v>
      </c>
      <c r="B325" s="21" t="s">
        <v>562</v>
      </c>
      <c r="C325" s="20" t="s">
        <v>540</v>
      </c>
      <c r="D325" s="20" t="s">
        <v>172</v>
      </c>
      <c r="E325" s="40" t="s">
        <v>563</v>
      </c>
      <c r="F325" s="20" t="s">
        <v>564</v>
      </c>
      <c r="G325" s="20">
        <v>1128</v>
      </c>
      <c r="H325" s="23">
        <v>550</v>
      </c>
      <c r="I325" s="181"/>
      <c r="J325" s="18">
        <f t="shared" si="10"/>
        <v>0</v>
      </c>
    </row>
    <row r="326" spans="1:10" s="145" customFormat="1" ht="45" x14ac:dyDescent="0.25">
      <c r="A326" s="146">
        <v>316</v>
      </c>
      <c r="B326" s="21" t="s">
        <v>565</v>
      </c>
      <c r="C326" s="20" t="s">
        <v>540</v>
      </c>
      <c r="D326" s="20" t="s">
        <v>529</v>
      </c>
      <c r="E326" s="40" t="s">
        <v>563</v>
      </c>
      <c r="F326" s="20" t="s">
        <v>564</v>
      </c>
      <c r="G326" s="20">
        <v>1128</v>
      </c>
      <c r="H326" s="23">
        <v>700</v>
      </c>
      <c r="I326" s="181"/>
      <c r="J326" s="18">
        <f t="shared" si="10"/>
        <v>0</v>
      </c>
    </row>
    <row r="327" spans="1:10" s="145" customFormat="1" ht="30" x14ac:dyDescent="0.25">
      <c r="A327" s="146">
        <v>317</v>
      </c>
      <c r="B327" s="21" t="s">
        <v>668</v>
      </c>
      <c r="C327" s="20" t="s">
        <v>540</v>
      </c>
      <c r="D327" s="20" t="s">
        <v>172</v>
      </c>
      <c r="E327" s="40" t="s">
        <v>669</v>
      </c>
      <c r="F327" s="20" t="s">
        <v>670</v>
      </c>
      <c r="G327" s="20">
        <v>952</v>
      </c>
      <c r="H327" s="23">
        <v>520</v>
      </c>
      <c r="I327" s="181"/>
      <c r="J327" s="18">
        <f t="shared" si="10"/>
        <v>0</v>
      </c>
    </row>
    <row r="328" spans="1:10" s="145" customFormat="1" ht="45" x14ac:dyDescent="0.25">
      <c r="A328" s="146">
        <v>318</v>
      </c>
      <c r="B328" s="21" t="s">
        <v>671</v>
      </c>
      <c r="C328" s="20" t="s">
        <v>540</v>
      </c>
      <c r="D328" s="20" t="s">
        <v>529</v>
      </c>
      <c r="E328" s="40" t="s">
        <v>669</v>
      </c>
      <c r="F328" s="20" t="s">
        <v>670</v>
      </c>
      <c r="G328" s="20">
        <v>952</v>
      </c>
      <c r="H328" s="23">
        <v>650</v>
      </c>
      <c r="I328" s="181"/>
      <c r="J328" s="18">
        <f t="shared" si="10"/>
        <v>0</v>
      </c>
    </row>
    <row r="329" spans="1:10" s="145" customFormat="1" ht="30" x14ac:dyDescent="0.25">
      <c r="A329" s="146">
        <v>319</v>
      </c>
      <c r="B329" s="21" t="s">
        <v>1740</v>
      </c>
      <c r="C329" s="20" t="s">
        <v>1284</v>
      </c>
      <c r="D329" s="20" t="s">
        <v>172</v>
      </c>
      <c r="E329" s="40" t="s">
        <v>1741</v>
      </c>
      <c r="F329" s="20" t="s">
        <v>1742</v>
      </c>
      <c r="G329" s="20">
        <v>616</v>
      </c>
      <c r="H329" s="23">
        <v>450</v>
      </c>
      <c r="I329" s="181"/>
      <c r="J329" s="18">
        <f t="shared" si="10"/>
        <v>0</v>
      </c>
    </row>
    <row r="330" spans="1:10" s="145" customFormat="1" ht="45" x14ac:dyDescent="0.25">
      <c r="A330" s="146">
        <v>320</v>
      </c>
      <c r="B330" s="21" t="s">
        <v>1743</v>
      </c>
      <c r="C330" s="20" t="s">
        <v>1284</v>
      </c>
      <c r="D330" s="20" t="s">
        <v>529</v>
      </c>
      <c r="E330" s="40" t="s">
        <v>1741</v>
      </c>
      <c r="F330" s="20" t="s">
        <v>1742</v>
      </c>
      <c r="G330" s="20">
        <v>616</v>
      </c>
      <c r="H330" s="23">
        <v>500</v>
      </c>
      <c r="I330" s="181"/>
      <c r="J330" s="18">
        <f t="shared" si="10"/>
        <v>0</v>
      </c>
    </row>
    <row r="331" spans="1:10" s="145" customFormat="1" ht="30" x14ac:dyDescent="0.25">
      <c r="A331" s="146">
        <v>321</v>
      </c>
      <c r="B331" s="21" t="s">
        <v>944</v>
      </c>
      <c r="C331" s="20" t="s">
        <v>738</v>
      </c>
      <c r="D331" s="20" t="s">
        <v>172</v>
      </c>
      <c r="E331" s="40" t="s">
        <v>945</v>
      </c>
      <c r="F331" s="20" t="s">
        <v>946</v>
      </c>
      <c r="G331" s="20">
        <v>776</v>
      </c>
      <c r="H331" s="23">
        <v>460</v>
      </c>
      <c r="I331" s="181"/>
      <c r="J331" s="18">
        <f t="shared" si="10"/>
        <v>0</v>
      </c>
    </row>
    <row r="332" spans="1:10" s="145" customFormat="1" ht="45" x14ac:dyDescent="0.25">
      <c r="A332" s="146">
        <v>322</v>
      </c>
      <c r="B332" s="21" t="s">
        <v>947</v>
      </c>
      <c r="C332" s="20" t="s">
        <v>738</v>
      </c>
      <c r="D332" s="20" t="s">
        <v>529</v>
      </c>
      <c r="E332" s="40" t="s">
        <v>945</v>
      </c>
      <c r="F332" s="20" t="s">
        <v>946</v>
      </c>
      <c r="G332" s="20">
        <v>776</v>
      </c>
      <c r="H332" s="23">
        <v>600</v>
      </c>
      <c r="I332" s="181"/>
      <c r="J332" s="18">
        <f t="shared" si="10"/>
        <v>0</v>
      </c>
    </row>
    <row r="333" spans="1:10" s="145" customFormat="1" ht="30" x14ac:dyDescent="0.25">
      <c r="A333" s="146">
        <v>323</v>
      </c>
      <c r="B333" s="21" t="s">
        <v>874</v>
      </c>
      <c r="C333" s="20" t="s">
        <v>738</v>
      </c>
      <c r="D333" s="20" t="s">
        <v>172</v>
      </c>
      <c r="E333" s="40" t="s">
        <v>875</v>
      </c>
      <c r="F333" s="20" t="s">
        <v>876</v>
      </c>
      <c r="G333" s="20">
        <v>776</v>
      </c>
      <c r="H333" s="23">
        <v>460</v>
      </c>
      <c r="I333" s="181"/>
      <c r="J333" s="18">
        <f t="shared" si="10"/>
        <v>0</v>
      </c>
    </row>
    <row r="334" spans="1:10" s="145" customFormat="1" ht="45" x14ac:dyDescent="0.25">
      <c r="A334" s="146">
        <v>324</v>
      </c>
      <c r="B334" s="21" t="s">
        <v>877</v>
      </c>
      <c r="C334" s="20" t="s">
        <v>738</v>
      </c>
      <c r="D334" s="20" t="s">
        <v>529</v>
      </c>
      <c r="E334" s="40" t="s">
        <v>875</v>
      </c>
      <c r="F334" s="20" t="s">
        <v>876</v>
      </c>
      <c r="G334" s="20">
        <v>776</v>
      </c>
      <c r="H334" s="23">
        <v>600</v>
      </c>
      <c r="I334" s="181"/>
      <c r="J334" s="18">
        <f t="shared" si="10"/>
        <v>0</v>
      </c>
    </row>
    <row r="335" spans="1:10" s="145" customFormat="1" ht="30" x14ac:dyDescent="0.25">
      <c r="A335" s="146">
        <v>325</v>
      </c>
      <c r="B335" s="21" t="s">
        <v>1158</v>
      </c>
      <c r="C335" s="20" t="s">
        <v>975</v>
      </c>
      <c r="D335" s="20" t="s">
        <v>172</v>
      </c>
      <c r="E335" s="40" t="s">
        <v>1159</v>
      </c>
      <c r="F335" s="20" t="s">
        <v>1160</v>
      </c>
      <c r="G335" s="20">
        <v>784</v>
      </c>
      <c r="H335" s="23">
        <v>480</v>
      </c>
      <c r="I335" s="181"/>
      <c r="J335" s="18">
        <f t="shared" si="10"/>
        <v>0</v>
      </c>
    </row>
    <row r="336" spans="1:10" s="145" customFormat="1" ht="45" x14ac:dyDescent="0.25">
      <c r="A336" s="146">
        <v>326</v>
      </c>
      <c r="B336" s="21" t="s">
        <v>1161</v>
      </c>
      <c r="C336" s="20" t="s">
        <v>975</v>
      </c>
      <c r="D336" s="20" t="s">
        <v>529</v>
      </c>
      <c r="E336" s="40" t="s">
        <v>1159</v>
      </c>
      <c r="F336" s="20" t="s">
        <v>1160</v>
      </c>
      <c r="G336" s="20">
        <v>784</v>
      </c>
      <c r="H336" s="23">
        <v>610</v>
      </c>
      <c r="I336" s="181"/>
      <c r="J336" s="18">
        <f t="shared" si="10"/>
        <v>0</v>
      </c>
    </row>
    <row r="337" spans="1:10" s="145" customFormat="1" ht="30" x14ac:dyDescent="0.25">
      <c r="A337" s="146">
        <v>327</v>
      </c>
      <c r="B337" s="21" t="s">
        <v>1313</v>
      </c>
      <c r="C337" s="20" t="s">
        <v>975</v>
      </c>
      <c r="D337" s="20" t="s">
        <v>172</v>
      </c>
      <c r="E337" s="40" t="s">
        <v>1314</v>
      </c>
      <c r="F337" s="20" t="s">
        <v>1315</v>
      </c>
      <c r="G337" s="20">
        <v>696</v>
      </c>
      <c r="H337" s="23">
        <v>480</v>
      </c>
      <c r="I337" s="181"/>
      <c r="J337" s="18">
        <f t="shared" si="10"/>
        <v>0</v>
      </c>
    </row>
    <row r="338" spans="1:10" s="145" customFormat="1" ht="45" x14ac:dyDescent="0.25">
      <c r="A338" s="146">
        <v>328</v>
      </c>
      <c r="B338" s="21" t="s">
        <v>1316</v>
      </c>
      <c r="C338" s="20" t="s">
        <v>975</v>
      </c>
      <c r="D338" s="20" t="s">
        <v>529</v>
      </c>
      <c r="E338" s="40" t="s">
        <v>1314</v>
      </c>
      <c r="F338" s="20" t="s">
        <v>1315</v>
      </c>
      <c r="G338" s="20">
        <v>696</v>
      </c>
      <c r="H338" s="23">
        <v>610</v>
      </c>
      <c r="I338" s="181"/>
      <c r="J338" s="18">
        <f t="shared" si="10"/>
        <v>0</v>
      </c>
    </row>
    <row r="339" spans="1:10" s="145" customFormat="1" ht="30" x14ac:dyDescent="0.25">
      <c r="A339" s="146">
        <v>329</v>
      </c>
      <c r="B339" s="21" t="s">
        <v>699</v>
      </c>
      <c r="C339" s="20" t="s">
        <v>540</v>
      </c>
      <c r="D339" s="20" t="s">
        <v>172</v>
      </c>
      <c r="E339" s="40" t="s">
        <v>701</v>
      </c>
      <c r="F339" s="20" t="s">
        <v>702</v>
      </c>
      <c r="G339" s="20">
        <v>1064</v>
      </c>
      <c r="H339" s="23">
        <v>540</v>
      </c>
      <c r="I339" s="181"/>
      <c r="J339" s="18">
        <f t="shared" si="10"/>
        <v>0</v>
      </c>
    </row>
    <row r="340" spans="1:10" s="145" customFormat="1" ht="45" x14ac:dyDescent="0.25">
      <c r="A340" s="146">
        <v>330</v>
      </c>
      <c r="B340" s="21" t="s">
        <v>700</v>
      </c>
      <c r="C340" s="20" t="s">
        <v>540</v>
      </c>
      <c r="D340" s="20" t="s">
        <v>529</v>
      </c>
      <c r="E340" s="40" t="s">
        <v>701</v>
      </c>
      <c r="F340" s="20" t="s">
        <v>702</v>
      </c>
      <c r="G340" s="20">
        <v>1064</v>
      </c>
      <c r="H340" s="23">
        <v>670</v>
      </c>
      <c r="I340" s="181"/>
      <c r="J340" s="18">
        <f t="shared" si="10"/>
        <v>0</v>
      </c>
    </row>
    <row r="341" spans="1:10" s="145" customFormat="1" ht="30" x14ac:dyDescent="0.25">
      <c r="A341" s="146">
        <v>331</v>
      </c>
      <c r="B341" s="21" t="s">
        <v>1643</v>
      </c>
      <c r="C341" s="20" t="s">
        <v>975</v>
      </c>
      <c r="D341" s="20" t="s">
        <v>172</v>
      </c>
      <c r="E341" s="40" t="s">
        <v>1641</v>
      </c>
      <c r="F341" s="20" t="s">
        <v>1642</v>
      </c>
      <c r="G341" s="20">
        <v>544</v>
      </c>
      <c r="H341" s="23">
        <v>450</v>
      </c>
      <c r="I341" s="181"/>
      <c r="J341" s="18">
        <f t="shared" si="10"/>
        <v>0</v>
      </c>
    </row>
    <row r="342" spans="1:10" s="145" customFormat="1" ht="45" x14ac:dyDescent="0.25">
      <c r="A342" s="146">
        <v>332</v>
      </c>
      <c r="B342" s="21" t="s">
        <v>1644</v>
      </c>
      <c r="C342" s="20" t="s">
        <v>975</v>
      </c>
      <c r="D342" s="20" t="s">
        <v>529</v>
      </c>
      <c r="E342" s="40" t="s">
        <v>1641</v>
      </c>
      <c r="F342" s="20" t="s">
        <v>1642</v>
      </c>
      <c r="G342" s="20">
        <v>544</v>
      </c>
      <c r="H342" s="23">
        <v>500</v>
      </c>
      <c r="I342" s="181"/>
      <c r="J342" s="18">
        <f t="shared" si="10"/>
        <v>0</v>
      </c>
    </row>
    <row r="343" spans="1:10" s="145" customFormat="1" ht="30" x14ac:dyDescent="0.25">
      <c r="A343" s="146">
        <v>333</v>
      </c>
      <c r="B343" s="21" t="s">
        <v>745</v>
      </c>
      <c r="C343" s="20" t="s">
        <v>738</v>
      </c>
      <c r="D343" s="20" t="s">
        <v>172</v>
      </c>
      <c r="E343" s="40" t="s">
        <v>746</v>
      </c>
      <c r="F343" s="20" t="s">
        <v>747</v>
      </c>
      <c r="G343" s="20">
        <v>952</v>
      </c>
      <c r="H343" s="23">
        <v>520</v>
      </c>
      <c r="I343" s="181"/>
      <c r="J343" s="18">
        <f t="shared" ref="J343:J406" si="11">H343*I343</f>
        <v>0</v>
      </c>
    </row>
    <row r="344" spans="1:10" s="145" customFormat="1" ht="45" x14ac:dyDescent="0.25">
      <c r="A344" s="146">
        <v>334</v>
      </c>
      <c r="B344" s="21" t="s">
        <v>748</v>
      </c>
      <c r="C344" s="20" t="s">
        <v>738</v>
      </c>
      <c r="D344" s="20" t="s">
        <v>529</v>
      </c>
      <c r="E344" s="40" t="s">
        <v>746</v>
      </c>
      <c r="F344" s="20" t="s">
        <v>747</v>
      </c>
      <c r="G344" s="20">
        <v>952</v>
      </c>
      <c r="H344" s="23">
        <v>650</v>
      </c>
      <c r="I344" s="181"/>
      <c r="J344" s="18">
        <f t="shared" si="11"/>
        <v>0</v>
      </c>
    </row>
    <row r="345" spans="1:10" s="145" customFormat="1" x14ac:dyDescent="0.25">
      <c r="A345" s="146">
        <v>335</v>
      </c>
      <c r="B345" s="227" t="s">
        <v>1829</v>
      </c>
      <c r="C345" s="228"/>
      <c r="D345" s="228"/>
      <c r="E345" s="228"/>
      <c r="F345" s="228"/>
      <c r="G345" s="228"/>
      <c r="H345" s="229"/>
      <c r="I345" s="181"/>
      <c r="J345" s="18">
        <f t="shared" si="11"/>
        <v>0</v>
      </c>
    </row>
    <row r="346" spans="1:10" s="145" customFormat="1" ht="25.5" x14ac:dyDescent="0.25">
      <c r="A346" s="146">
        <v>336</v>
      </c>
      <c r="B346" s="122" t="s">
        <v>2047</v>
      </c>
      <c r="C346" s="138" t="s">
        <v>1284</v>
      </c>
      <c r="D346" s="123" t="s">
        <v>27</v>
      </c>
      <c r="E346" s="124"/>
      <c r="F346" s="123" t="s">
        <v>1565</v>
      </c>
      <c r="G346" s="123">
        <v>228</v>
      </c>
      <c r="H346" s="125">
        <v>70</v>
      </c>
      <c r="I346" s="181"/>
      <c r="J346" s="18">
        <f t="shared" si="11"/>
        <v>0</v>
      </c>
    </row>
    <row r="347" spans="1:10" s="145" customFormat="1" ht="25.5" x14ac:dyDescent="0.25">
      <c r="A347" s="146">
        <v>337</v>
      </c>
      <c r="B347" s="122" t="s">
        <v>2047</v>
      </c>
      <c r="C347" s="138" t="s">
        <v>1284</v>
      </c>
      <c r="D347" s="123" t="s">
        <v>26</v>
      </c>
      <c r="E347" s="124"/>
      <c r="F347" s="123" t="s">
        <v>1565</v>
      </c>
      <c r="G347" s="123">
        <v>228</v>
      </c>
      <c r="H347" s="125">
        <v>160</v>
      </c>
      <c r="I347" s="181"/>
      <c r="J347" s="18">
        <f t="shared" si="11"/>
        <v>0</v>
      </c>
    </row>
    <row r="348" spans="1:10" s="145" customFormat="1" ht="25.5" x14ac:dyDescent="0.25">
      <c r="A348" s="146">
        <v>338</v>
      </c>
      <c r="B348" s="122" t="s">
        <v>1942</v>
      </c>
      <c r="C348" s="138" t="s">
        <v>1284</v>
      </c>
      <c r="D348" s="123" t="s">
        <v>27</v>
      </c>
      <c r="E348" s="124"/>
      <c r="F348" s="123" t="s">
        <v>1594</v>
      </c>
      <c r="G348" s="123">
        <v>438</v>
      </c>
      <c r="H348" s="125">
        <v>120</v>
      </c>
      <c r="I348" s="181"/>
      <c r="J348" s="18">
        <f t="shared" si="11"/>
        <v>0</v>
      </c>
    </row>
    <row r="349" spans="1:10" s="145" customFormat="1" ht="25.5" x14ac:dyDescent="0.25">
      <c r="A349" s="146">
        <v>339</v>
      </c>
      <c r="B349" s="122" t="s">
        <v>1942</v>
      </c>
      <c r="C349" s="138" t="s">
        <v>1284</v>
      </c>
      <c r="D349" s="123" t="s">
        <v>26</v>
      </c>
      <c r="E349" s="124"/>
      <c r="F349" s="123" t="s">
        <v>1594</v>
      </c>
      <c r="G349" s="123">
        <v>438</v>
      </c>
      <c r="H349" s="125">
        <v>220</v>
      </c>
      <c r="I349" s="181"/>
      <c r="J349" s="18">
        <f t="shared" si="11"/>
        <v>0</v>
      </c>
    </row>
    <row r="350" spans="1:10" s="145" customFormat="1" ht="38.25" x14ac:dyDescent="0.25">
      <c r="A350" s="146">
        <v>340</v>
      </c>
      <c r="B350" s="122" t="s">
        <v>1938</v>
      </c>
      <c r="C350" s="138" t="s">
        <v>1284</v>
      </c>
      <c r="D350" s="123" t="s">
        <v>27</v>
      </c>
      <c r="E350" s="124"/>
      <c r="F350" s="123" t="s">
        <v>1706</v>
      </c>
      <c r="G350" s="123">
        <v>294</v>
      </c>
      <c r="H350" s="125">
        <v>80</v>
      </c>
      <c r="I350" s="181"/>
      <c r="J350" s="18">
        <f t="shared" si="11"/>
        <v>0</v>
      </c>
    </row>
    <row r="351" spans="1:10" s="145" customFormat="1" ht="38.25" x14ac:dyDescent="0.25">
      <c r="A351" s="146">
        <v>341</v>
      </c>
      <c r="B351" s="122" t="s">
        <v>1938</v>
      </c>
      <c r="C351" s="138" t="s">
        <v>1284</v>
      </c>
      <c r="D351" s="123" t="s">
        <v>26</v>
      </c>
      <c r="E351" s="124"/>
      <c r="F351" s="123" t="s">
        <v>1706</v>
      </c>
      <c r="G351" s="123">
        <v>294</v>
      </c>
      <c r="H351" s="125">
        <v>180</v>
      </c>
      <c r="I351" s="181"/>
      <c r="J351" s="18">
        <f t="shared" si="11"/>
        <v>0</v>
      </c>
    </row>
    <row r="352" spans="1:10" s="145" customFormat="1" ht="25.5" x14ac:dyDescent="0.25">
      <c r="A352" s="146">
        <v>342</v>
      </c>
      <c r="B352" s="122" t="s">
        <v>2024</v>
      </c>
      <c r="C352" s="138" t="s">
        <v>1284</v>
      </c>
      <c r="D352" s="123" t="s">
        <v>27</v>
      </c>
      <c r="E352" s="124"/>
      <c r="F352" s="123" t="s">
        <v>1618</v>
      </c>
      <c r="G352" s="123">
        <v>204</v>
      </c>
      <c r="H352" s="125">
        <v>70</v>
      </c>
      <c r="I352" s="181"/>
      <c r="J352" s="18">
        <f t="shared" si="11"/>
        <v>0</v>
      </c>
    </row>
    <row r="353" spans="1:10" s="145" customFormat="1" ht="25.5" x14ac:dyDescent="0.25">
      <c r="A353" s="146">
        <v>343</v>
      </c>
      <c r="B353" s="122" t="s">
        <v>2024</v>
      </c>
      <c r="C353" s="138" t="s">
        <v>1284</v>
      </c>
      <c r="D353" s="123" t="s">
        <v>26</v>
      </c>
      <c r="E353" s="124"/>
      <c r="F353" s="123" t="s">
        <v>1618</v>
      </c>
      <c r="G353" s="123">
        <v>204</v>
      </c>
      <c r="H353" s="125">
        <v>160</v>
      </c>
      <c r="I353" s="181"/>
      <c r="J353" s="18">
        <f t="shared" si="11"/>
        <v>0</v>
      </c>
    </row>
    <row r="354" spans="1:10" s="145" customFormat="1" ht="25.5" x14ac:dyDescent="0.25">
      <c r="A354" s="146">
        <v>344</v>
      </c>
      <c r="B354" s="122" t="s">
        <v>2118</v>
      </c>
      <c r="C354" s="138" t="s">
        <v>2064</v>
      </c>
      <c r="D354" s="123" t="s">
        <v>27</v>
      </c>
      <c r="E354" s="124"/>
      <c r="F354" s="123" t="s">
        <v>2119</v>
      </c>
      <c r="G354" s="123">
        <v>234</v>
      </c>
      <c r="H354" s="125">
        <v>70</v>
      </c>
      <c r="I354" s="181"/>
      <c r="J354" s="18">
        <f>H354*I354</f>
        <v>0</v>
      </c>
    </row>
    <row r="355" spans="1:10" s="145" customFormat="1" ht="25.5" x14ac:dyDescent="0.25">
      <c r="A355" s="146">
        <v>345</v>
      </c>
      <c r="B355" s="122" t="s">
        <v>2118</v>
      </c>
      <c r="C355" s="138" t="s">
        <v>2064</v>
      </c>
      <c r="D355" s="123" t="s">
        <v>26</v>
      </c>
      <c r="E355" s="124"/>
      <c r="F355" s="123" t="s">
        <v>2119</v>
      </c>
      <c r="G355" s="123">
        <v>234</v>
      </c>
      <c r="H355" s="125">
        <v>160</v>
      </c>
      <c r="I355" s="181"/>
      <c r="J355" s="18">
        <f t="shared" si="11"/>
        <v>0</v>
      </c>
    </row>
    <row r="356" spans="1:10" s="145" customFormat="1" ht="25.5" x14ac:dyDescent="0.25">
      <c r="A356" s="146">
        <v>346</v>
      </c>
      <c r="B356" s="122" t="s">
        <v>1890</v>
      </c>
      <c r="C356" s="138" t="s">
        <v>1284</v>
      </c>
      <c r="D356" s="123" t="s">
        <v>27</v>
      </c>
      <c r="E356" s="124"/>
      <c r="F356" s="123" t="s">
        <v>1566</v>
      </c>
      <c r="G356" s="123">
        <v>76</v>
      </c>
      <c r="H356" s="125">
        <v>40</v>
      </c>
      <c r="I356" s="181"/>
      <c r="J356" s="18">
        <f t="shared" si="11"/>
        <v>0</v>
      </c>
    </row>
    <row r="357" spans="1:10" s="145" customFormat="1" ht="25.5" x14ac:dyDescent="0.25">
      <c r="A357" s="146">
        <v>347</v>
      </c>
      <c r="B357" s="122" t="s">
        <v>1890</v>
      </c>
      <c r="C357" s="138" t="s">
        <v>1284</v>
      </c>
      <c r="D357" s="123" t="s">
        <v>26</v>
      </c>
      <c r="E357" s="124"/>
      <c r="F357" s="123" t="s">
        <v>1566</v>
      </c>
      <c r="G357" s="123">
        <v>76</v>
      </c>
      <c r="H357" s="125">
        <v>85</v>
      </c>
      <c r="I357" s="181"/>
      <c r="J357" s="18">
        <f t="shared" si="11"/>
        <v>0</v>
      </c>
    </row>
    <row r="358" spans="1:10" s="145" customFormat="1" ht="25.5" x14ac:dyDescent="0.25">
      <c r="A358" s="146">
        <v>348</v>
      </c>
      <c r="B358" s="122" t="s">
        <v>2060</v>
      </c>
      <c r="C358" s="138" t="s">
        <v>1284</v>
      </c>
      <c r="D358" s="123" t="s">
        <v>27</v>
      </c>
      <c r="E358" s="124"/>
      <c r="F358" s="123" t="s">
        <v>1567</v>
      </c>
      <c r="G358" s="123">
        <v>160</v>
      </c>
      <c r="H358" s="125">
        <v>50</v>
      </c>
      <c r="I358" s="181"/>
      <c r="J358" s="18">
        <f t="shared" si="11"/>
        <v>0</v>
      </c>
    </row>
    <row r="359" spans="1:10" s="145" customFormat="1" ht="25.5" x14ac:dyDescent="0.25">
      <c r="A359" s="146">
        <v>349</v>
      </c>
      <c r="B359" s="122" t="s">
        <v>2060</v>
      </c>
      <c r="C359" s="138" t="s">
        <v>1284</v>
      </c>
      <c r="D359" s="123" t="s">
        <v>26</v>
      </c>
      <c r="E359" s="124"/>
      <c r="F359" s="123" t="s">
        <v>1567</v>
      </c>
      <c r="G359" s="123">
        <v>160</v>
      </c>
      <c r="H359" s="125">
        <v>130</v>
      </c>
      <c r="I359" s="181"/>
      <c r="J359" s="18">
        <f t="shared" si="11"/>
        <v>0</v>
      </c>
    </row>
    <row r="360" spans="1:10" s="145" customFormat="1" ht="25.5" x14ac:dyDescent="0.25">
      <c r="A360" s="146">
        <v>350</v>
      </c>
      <c r="B360" s="122" t="s">
        <v>2057</v>
      </c>
      <c r="C360" s="138" t="s">
        <v>1284</v>
      </c>
      <c r="D360" s="123" t="s">
        <v>27</v>
      </c>
      <c r="E360" s="124"/>
      <c r="F360" s="123" t="s">
        <v>1601</v>
      </c>
      <c r="G360" s="123">
        <v>256</v>
      </c>
      <c r="H360" s="125">
        <v>70</v>
      </c>
      <c r="I360" s="181"/>
      <c r="J360" s="18">
        <f t="shared" si="11"/>
        <v>0</v>
      </c>
    </row>
    <row r="361" spans="1:10" s="145" customFormat="1" ht="25.5" x14ac:dyDescent="0.25">
      <c r="A361" s="146">
        <v>351</v>
      </c>
      <c r="B361" s="122" t="s">
        <v>2057</v>
      </c>
      <c r="C361" s="138" t="s">
        <v>1284</v>
      </c>
      <c r="D361" s="123" t="s">
        <v>26</v>
      </c>
      <c r="E361" s="124"/>
      <c r="F361" s="123" t="s">
        <v>1601</v>
      </c>
      <c r="G361" s="123">
        <v>256</v>
      </c>
      <c r="H361" s="125">
        <v>170</v>
      </c>
      <c r="I361" s="181"/>
      <c r="J361" s="18">
        <f t="shared" si="11"/>
        <v>0</v>
      </c>
    </row>
    <row r="362" spans="1:10" s="145" customFormat="1" ht="25.5" x14ac:dyDescent="0.25">
      <c r="A362" s="146">
        <v>352</v>
      </c>
      <c r="B362" s="122" t="s">
        <v>2070</v>
      </c>
      <c r="C362" s="138" t="s">
        <v>1284</v>
      </c>
      <c r="D362" s="123" t="s">
        <v>27</v>
      </c>
      <c r="E362" s="124"/>
      <c r="F362" s="123" t="s">
        <v>1593</v>
      </c>
      <c r="G362" s="123">
        <v>120</v>
      </c>
      <c r="H362" s="125">
        <v>50</v>
      </c>
      <c r="I362" s="181"/>
      <c r="J362" s="18">
        <f t="shared" si="11"/>
        <v>0</v>
      </c>
    </row>
    <row r="363" spans="1:10" s="145" customFormat="1" ht="25.5" x14ac:dyDescent="0.25">
      <c r="A363" s="146">
        <v>353</v>
      </c>
      <c r="B363" s="122" t="s">
        <v>2070</v>
      </c>
      <c r="C363" s="138" t="s">
        <v>1284</v>
      </c>
      <c r="D363" s="123" t="s">
        <v>26</v>
      </c>
      <c r="E363" s="124"/>
      <c r="F363" s="123" t="s">
        <v>1593</v>
      </c>
      <c r="G363" s="123">
        <v>120</v>
      </c>
      <c r="H363" s="125">
        <v>120</v>
      </c>
      <c r="I363" s="181"/>
      <c r="J363" s="18">
        <f t="shared" si="11"/>
        <v>0</v>
      </c>
    </row>
    <row r="364" spans="1:10" s="145" customFormat="1" ht="38.25" x14ac:dyDescent="0.25">
      <c r="A364" s="146">
        <v>354</v>
      </c>
      <c r="B364" s="122" t="s">
        <v>1846</v>
      </c>
      <c r="C364" s="138" t="s">
        <v>1284</v>
      </c>
      <c r="D364" s="123" t="s">
        <v>27</v>
      </c>
      <c r="E364" s="124"/>
      <c r="F364" s="123" t="s">
        <v>1847</v>
      </c>
      <c r="G364" s="123">
        <v>170</v>
      </c>
      <c r="H364" s="125">
        <v>55</v>
      </c>
      <c r="I364" s="181"/>
      <c r="J364" s="18">
        <f t="shared" si="11"/>
        <v>0</v>
      </c>
    </row>
    <row r="365" spans="1:10" s="145" customFormat="1" ht="38.25" x14ac:dyDescent="0.25">
      <c r="A365" s="146">
        <v>355</v>
      </c>
      <c r="B365" s="122" t="s">
        <v>1846</v>
      </c>
      <c r="C365" s="138" t="s">
        <v>1284</v>
      </c>
      <c r="D365" s="123" t="s">
        <v>26</v>
      </c>
      <c r="E365" s="124"/>
      <c r="F365" s="123" t="s">
        <v>1847</v>
      </c>
      <c r="G365" s="123">
        <v>170</v>
      </c>
      <c r="H365" s="125">
        <v>110</v>
      </c>
      <c r="I365" s="181"/>
      <c r="J365" s="18">
        <f t="shared" si="11"/>
        <v>0</v>
      </c>
    </row>
    <row r="366" spans="1:10" s="145" customFormat="1" ht="25.5" x14ac:dyDescent="0.25">
      <c r="A366" s="146">
        <v>356</v>
      </c>
      <c r="B366" s="122" t="s">
        <v>1993</v>
      </c>
      <c r="C366" s="138" t="s">
        <v>1284</v>
      </c>
      <c r="D366" s="123" t="s">
        <v>27</v>
      </c>
      <c r="E366" s="124"/>
      <c r="F366" s="123" t="s">
        <v>1592</v>
      </c>
      <c r="G366" s="123">
        <v>132</v>
      </c>
      <c r="H366" s="125">
        <v>50</v>
      </c>
      <c r="I366" s="181"/>
      <c r="J366" s="18">
        <f t="shared" si="11"/>
        <v>0</v>
      </c>
    </row>
    <row r="367" spans="1:10" s="145" customFormat="1" ht="25.5" x14ac:dyDescent="0.25">
      <c r="A367" s="146">
        <v>357</v>
      </c>
      <c r="B367" s="122" t="s">
        <v>1993</v>
      </c>
      <c r="C367" s="138" t="s">
        <v>1284</v>
      </c>
      <c r="D367" s="123" t="s">
        <v>26</v>
      </c>
      <c r="E367" s="124"/>
      <c r="F367" s="123" t="s">
        <v>1592</v>
      </c>
      <c r="G367" s="123">
        <v>132</v>
      </c>
      <c r="H367" s="125">
        <v>100</v>
      </c>
      <c r="I367" s="181"/>
      <c r="J367" s="18">
        <f t="shared" si="11"/>
        <v>0</v>
      </c>
    </row>
    <row r="368" spans="1:10" s="145" customFormat="1" ht="25.5" x14ac:dyDescent="0.25">
      <c r="A368" s="146">
        <v>358</v>
      </c>
      <c r="B368" s="131" t="s">
        <v>2071</v>
      </c>
      <c r="C368" s="138" t="s">
        <v>1284</v>
      </c>
      <c r="D368" s="123" t="s">
        <v>27</v>
      </c>
      <c r="E368" s="123"/>
      <c r="F368" s="123" t="s">
        <v>1589</v>
      </c>
      <c r="G368" s="123">
        <v>378</v>
      </c>
      <c r="H368" s="125">
        <v>100</v>
      </c>
      <c r="I368" s="181"/>
      <c r="J368" s="18">
        <f t="shared" si="11"/>
        <v>0</v>
      </c>
    </row>
    <row r="369" spans="1:10" s="145" customFormat="1" ht="25.5" x14ac:dyDescent="0.25">
      <c r="A369" s="146">
        <v>359</v>
      </c>
      <c r="B369" s="131" t="s">
        <v>2071</v>
      </c>
      <c r="C369" s="138" t="s">
        <v>1284</v>
      </c>
      <c r="D369" s="123" t="s">
        <v>26</v>
      </c>
      <c r="E369" s="123"/>
      <c r="F369" s="123" t="s">
        <v>1589</v>
      </c>
      <c r="G369" s="123">
        <v>378</v>
      </c>
      <c r="H369" s="125">
        <v>215</v>
      </c>
      <c r="I369" s="181"/>
      <c r="J369" s="18">
        <f t="shared" si="11"/>
        <v>0</v>
      </c>
    </row>
    <row r="370" spans="1:10" s="145" customFormat="1" ht="25.5" x14ac:dyDescent="0.25">
      <c r="A370" s="146">
        <v>360</v>
      </c>
      <c r="B370" s="122" t="s">
        <v>1927</v>
      </c>
      <c r="C370" s="138" t="s">
        <v>1284</v>
      </c>
      <c r="D370" s="123" t="s">
        <v>27</v>
      </c>
      <c r="E370" s="124"/>
      <c r="F370" s="123" t="s">
        <v>1716</v>
      </c>
      <c r="G370" s="123">
        <v>134</v>
      </c>
      <c r="H370" s="125">
        <v>50</v>
      </c>
      <c r="I370" s="181"/>
      <c r="J370" s="18">
        <f t="shared" si="11"/>
        <v>0</v>
      </c>
    </row>
    <row r="371" spans="1:10" s="145" customFormat="1" ht="25.5" x14ac:dyDescent="0.25">
      <c r="A371" s="146">
        <v>361</v>
      </c>
      <c r="B371" s="122" t="s">
        <v>1927</v>
      </c>
      <c r="C371" s="138" t="s">
        <v>1284</v>
      </c>
      <c r="D371" s="123" t="s">
        <v>26</v>
      </c>
      <c r="E371" s="124"/>
      <c r="F371" s="123" t="s">
        <v>1716</v>
      </c>
      <c r="G371" s="123">
        <v>134</v>
      </c>
      <c r="H371" s="125">
        <v>100</v>
      </c>
      <c r="I371" s="181"/>
      <c r="J371" s="18">
        <f t="shared" si="11"/>
        <v>0</v>
      </c>
    </row>
    <row r="372" spans="1:10" s="145" customFormat="1" ht="25.5" x14ac:dyDescent="0.25">
      <c r="A372" s="146">
        <v>362</v>
      </c>
      <c r="B372" s="122" t="s">
        <v>1886</v>
      </c>
      <c r="C372" s="138" t="s">
        <v>1284</v>
      </c>
      <c r="D372" s="123" t="s">
        <v>27</v>
      </c>
      <c r="E372" s="123" t="s">
        <v>1319</v>
      </c>
      <c r="F372" s="123" t="s">
        <v>1602</v>
      </c>
      <c r="G372" s="123">
        <v>340</v>
      </c>
      <c r="H372" s="125">
        <v>90</v>
      </c>
      <c r="I372" s="181"/>
      <c r="J372" s="18">
        <f t="shared" si="11"/>
        <v>0</v>
      </c>
    </row>
    <row r="373" spans="1:10" s="145" customFormat="1" ht="25.5" x14ac:dyDescent="0.25">
      <c r="A373" s="146">
        <v>363</v>
      </c>
      <c r="B373" s="122" t="s">
        <v>2010</v>
      </c>
      <c r="C373" s="138" t="s">
        <v>1284</v>
      </c>
      <c r="D373" s="123" t="s">
        <v>27</v>
      </c>
      <c r="E373" s="123"/>
      <c r="F373" s="123" t="s">
        <v>1563</v>
      </c>
      <c r="G373" s="123">
        <v>270</v>
      </c>
      <c r="H373" s="125">
        <v>80</v>
      </c>
      <c r="I373" s="181"/>
      <c r="J373" s="18">
        <f t="shared" si="11"/>
        <v>0</v>
      </c>
    </row>
    <row r="374" spans="1:10" s="145" customFormat="1" ht="25.5" x14ac:dyDescent="0.25">
      <c r="A374" s="146">
        <v>364</v>
      </c>
      <c r="B374" s="122" t="s">
        <v>2010</v>
      </c>
      <c r="C374" s="138" t="s">
        <v>1284</v>
      </c>
      <c r="D374" s="123" t="s">
        <v>26</v>
      </c>
      <c r="E374" s="123"/>
      <c r="F374" s="123" t="s">
        <v>1563</v>
      </c>
      <c r="G374" s="123">
        <v>270</v>
      </c>
      <c r="H374" s="125">
        <v>180</v>
      </c>
      <c r="I374" s="181"/>
      <c r="J374" s="18">
        <f t="shared" si="11"/>
        <v>0</v>
      </c>
    </row>
    <row r="375" spans="1:10" s="145" customFormat="1" ht="25.5" x14ac:dyDescent="0.25">
      <c r="A375" s="146">
        <v>365</v>
      </c>
      <c r="B375" s="132" t="s">
        <v>2009</v>
      </c>
      <c r="C375" s="192" t="s">
        <v>1284</v>
      </c>
      <c r="D375" s="124" t="s">
        <v>27</v>
      </c>
      <c r="E375" s="124"/>
      <c r="F375" s="124" t="s">
        <v>1564</v>
      </c>
      <c r="G375" s="124">
        <v>428</v>
      </c>
      <c r="H375" s="133">
        <v>120</v>
      </c>
      <c r="I375" s="181"/>
      <c r="J375" s="18">
        <f t="shared" si="11"/>
        <v>0</v>
      </c>
    </row>
    <row r="376" spans="1:10" s="145" customFormat="1" ht="25.5" x14ac:dyDescent="0.25">
      <c r="A376" s="146">
        <v>366</v>
      </c>
      <c r="B376" s="132" t="s">
        <v>2009</v>
      </c>
      <c r="C376" s="138" t="s">
        <v>1284</v>
      </c>
      <c r="D376" s="123" t="s">
        <v>26</v>
      </c>
      <c r="E376" s="124"/>
      <c r="F376" s="123" t="s">
        <v>1564</v>
      </c>
      <c r="G376" s="123">
        <v>428</v>
      </c>
      <c r="H376" s="125">
        <v>220</v>
      </c>
      <c r="I376" s="181"/>
      <c r="J376" s="18">
        <f t="shared" si="11"/>
        <v>0</v>
      </c>
    </row>
    <row r="377" spans="1:10" s="145" customFormat="1" ht="38.25" x14ac:dyDescent="0.25">
      <c r="A377" s="146">
        <v>367</v>
      </c>
      <c r="B377" s="122" t="s">
        <v>2037</v>
      </c>
      <c r="C377" s="138" t="s">
        <v>1284</v>
      </c>
      <c r="D377" s="123" t="s">
        <v>27</v>
      </c>
      <c r="E377" s="123"/>
      <c r="F377" s="123" t="s">
        <v>1590</v>
      </c>
      <c r="G377" s="123">
        <v>242</v>
      </c>
      <c r="H377" s="125">
        <v>75</v>
      </c>
      <c r="I377" s="181"/>
      <c r="J377" s="18">
        <f t="shared" si="11"/>
        <v>0</v>
      </c>
    </row>
    <row r="378" spans="1:10" s="145" customFormat="1" ht="38.25" x14ac:dyDescent="0.25">
      <c r="A378" s="146">
        <v>368</v>
      </c>
      <c r="B378" s="122" t="s">
        <v>2037</v>
      </c>
      <c r="C378" s="138" t="s">
        <v>1284</v>
      </c>
      <c r="D378" s="123" t="s">
        <v>26</v>
      </c>
      <c r="E378" s="123"/>
      <c r="F378" s="123" t="s">
        <v>1590</v>
      </c>
      <c r="G378" s="123">
        <v>242</v>
      </c>
      <c r="H378" s="125">
        <v>170</v>
      </c>
      <c r="I378" s="181"/>
      <c r="J378" s="18">
        <f t="shared" si="11"/>
        <v>0</v>
      </c>
    </row>
    <row r="379" spans="1:10" s="145" customFormat="1" ht="25.5" x14ac:dyDescent="0.25">
      <c r="A379" s="146">
        <v>369</v>
      </c>
      <c r="B379" s="122" t="s">
        <v>2058</v>
      </c>
      <c r="C379" s="138" t="s">
        <v>1284</v>
      </c>
      <c r="D379" s="123" t="s">
        <v>27</v>
      </c>
      <c r="E379" s="124"/>
      <c r="F379" s="123" t="s">
        <v>1562</v>
      </c>
      <c r="G379" s="123">
        <v>438</v>
      </c>
      <c r="H379" s="125">
        <v>110</v>
      </c>
      <c r="I379" s="181"/>
      <c r="J379" s="18">
        <f t="shared" si="11"/>
        <v>0</v>
      </c>
    </row>
    <row r="380" spans="1:10" s="145" customFormat="1" ht="25.5" x14ac:dyDescent="0.25">
      <c r="A380" s="146">
        <v>370</v>
      </c>
      <c r="B380" s="122" t="s">
        <v>2058</v>
      </c>
      <c r="C380" s="138" t="s">
        <v>1284</v>
      </c>
      <c r="D380" s="123" t="s">
        <v>26</v>
      </c>
      <c r="E380" s="124"/>
      <c r="F380" s="123" t="s">
        <v>1562</v>
      </c>
      <c r="G380" s="123">
        <v>438</v>
      </c>
      <c r="H380" s="125">
        <v>230</v>
      </c>
      <c r="I380" s="181"/>
      <c r="J380" s="18">
        <f t="shared" si="11"/>
        <v>0</v>
      </c>
    </row>
    <row r="381" spans="1:10" s="145" customFormat="1" ht="25.5" customHeight="1" x14ac:dyDescent="0.25">
      <c r="A381" s="146">
        <v>371</v>
      </c>
      <c r="B381" s="132" t="s">
        <v>2077</v>
      </c>
      <c r="C381" s="138" t="s">
        <v>1284</v>
      </c>
      <c r="D381" s="124" t="s">
        <v>27</v>
      </c>
      <c r="E381" s="124"/>
      <c r="F381" s="124" t="s">
        <v>1595</v>
      </c>
      <c r="G381" s="124">
        <v>940</v>
      </c>
      <c r="H381" s="133">
        <v>240</v>
      </c>
      <c r="I381" s="181"/>
      <c r="J381" s="18">
        <f t="shared" si="11"/>
        <v>0</v>
      </c>
    </row>
    <row r="382" spans="1:10" s="145" customFormat="1" ht="25.5" x14ac:dyDescent="0.25">
      <c r="A382" s="146">
        <v>372</v>
      </c>
      <c r="B382" s="132" t="s">
        <v>2077</v>
      </c>
      <c r="C382" s="138" t="s">
        <v>1284</v>
      </c>
      <c r="D382" s="124" t="s">
        <v>26</v>
      </c>
      <c r="E382" s="124"/>
      <c r="F382" s="124" t="s">
        <v>1595</v>
      </c>
      <c r="G382" s="124">
        <v>940</v>
      </c>
      <c r="H382" s="133">
        <v>420</v>
      </c>
      <c r="I382" s="181"/>
      <c r="J382" s="18">
        <f t="shared" si="11"/>
        <v>0</v>
      </c>
    </row>
    <row r="383" spans="1:10" s="145" customFormat="1" ht="25.5" x14ac:dyDescent="0.25">
      <c r="A383" s="146">
        <v>373</v>
      </c>
      <c r="B383" s="122" t="s">
        <v>2033</v>
      </c>
      <c r="C383" s="138" t="s">
        <v>1284</v>
      </c>
      <c r="D383" s="123" t="s">
        <v>27</v>
      </c>
      <c r="E383" s="124"/>
      <c r="F383" s="123" t="s">
        <v>1591</v>
      </c>
      <c r="G383" s="123">
        <v>104</v>
      </c>
      <c r="H383" s="125">
        <v>50</v>
      </c>
      <c r="I383" s="181"/>
      <c r="J383" s="18">
        <f t="shared" si="11"/>
        <v>0</v>
      </c>
    </row>
    <row r="384" spans="1:10" s="145" customFormat="1" ht="25.5" x14ac:dyDescent="0.25">
      <c r="A384" s="146">
        <v>374</v>
      </c>
      <c r="B384" s="122" t="s">
        <v>2033</v>
      </c>
      <c r="C384" s="138" t="s">
        <v>1284</v>
      </c>
      <c r="D384" s="123" t="s">
        <v>26</v>
      </c>
      <c r="E384" s="124"/>
      <c r="F384" s="123" t="s">
        <v>1591</v>
      </c>
      <c r="G384" s="123">
        <v>104</v>
      </c>
      <c r="H384" s="125">
        <v>110</v>
      </c>
      <c r="I384" s="181"/>
      <c r="J384" s="18">
        <f t="shared" si="11"/>
        <v>0</v>
      </c>
    </row>
    <row r="385" spans="1:10" s="145" customFormat="1" ht="25.5" x14ac:dyDescent="0.25">
      <c r="A385" s="146">
        <v>375</v>
      </c>
      <c r="B385" s="122" t="s">
        <v>2038</v>
      </c>
      <c r="C385" s="138" t="s">
        <v>1284</v>
      </c>
      <c r="D385" s="123" t="s">
        <v>27</v>
      </c>
      <c r="E385" s="124"/>
      <c r="F385" s="123" t="s">
        <v>1568</v>
      </c>
      <c r="G385" s="123">
        <v>452</v>
      </c>
      <c r="H385" s="125">
        <v>120</v>
      </c>
      <c r="I385" s="181"/>
      <c r="J385" s="18">
        <f t="shared" si="11"/>
        <v>0</v>
      </c>
    </row>
    <row r="386" spans="1:10" s="145" customFormat="1" ht="25.5" x14ac:dyDescent="0.25">
      <c r="A386" s="146">
        <v>376</v>
      </c>
      <c r="B386" s="122" t="s">
        <v>2038</v>
      </c>
      <c r="C386" s="138" t="s">
        <v>1284</v>
      </c>
      <c r="D386" s="123" t="s">
        <v>26</v>
      </c>
      <c r="E386" s="124"/>
      <c r="F386" s="123" t="s">
        <v>1568</v>
      </c>
      <c r="G386" s="123">
        <v>452</v>
      </c>
      <c r="H386" s="125">
        <v>250</v>
      </c>
      <c r="I386" s="181"/>
      <c r="J386" s="18">
        <f t="shared" si="11"/>
        <v>0</v>
      </c>
    </row>
    <row r="387" spans="1:10" s="145" customFormat="1" ht="25.5" x14ac:dyDescent="0.25">
      <c r="A387" s="146">
        <v>377</v>
      </c>
      <c r="B387" s="122" t="s">
        <v>2061</v>
      </c>
      <c r="C387" s="138" t="s">
        <v>1284</v>
      </c>
      <c r="D387" s="124" t="s">
        <v>27</v>
      </c>
      <c r="E387" s="124"/>
      <c r="F387" s="123" t="s">
        <v>1578</v>
      </c>
      <c r="G387" s="124">
        <v>266</v>
      </c>
      <c r="H387" s="133">
        <v>70</v>
      </c>
      <c r="I387" s="181"/>
      <c r="J387" s="18">
        <f t="shared" si="11"/>
        <v>0</v>
      </c>
    </row>
    <row r="388" spans="1:10" s="145" customFormat="1" ht="25.5" x14ac:dyDescent="0.25">
      <c r="A388" s="146">
        <v>378</v>
      </c>
      <c r="B388" s="122" t="s">
        <v>2061</v>
      </c>
      <c r="C388" s="138" t="s">
        <v>1284</v>
      </c>
      <c r="D388" s="124" t="s">
        <v>26</v>
      </c>
      <c r="E388" s="124"/>
      <c r="F388" s="123" t="s">
        <v>1578</v>
      </c>
      <c r="G388" s="124">
        <v>266</v>
      </c>
      <c r="H388" s="133">
        <v>170</v>
      </c>
      <c r="I388" s="181"/>
      <c r="J388" s="18">
        <f t="shared" si="11"/>
        <v>0</v>
      </c>
    </row>
    <row r="389" spans="1:10" s="145" customFormat="1" x14ac:dyDescent="0.25">
      <c r="A389" s="146">
        <v>379</v>
      </c>
      <c r="B389" s="227" t="s">
        <v>1830</v>
      </c>
      <c r="C389" s="228"/>
      <c r="D389" s="228"/>
      <c r="E389" s="228"/>
      <c r="F389" s="228"/>
      <c r="G389" s="228"/>
      <c r="H389" s="229"/>
      <c r="I389" s="181"/>
      <c r="J389" s="18">
        <f t="shared" si="11"/>
        <v>0</v>
      </c>
    </row>
    <row r="390" spans="1:10" s="145" customFormat="1" ht="25.5" x14ac:dyDescent="0.25">
      <c r="A390" s="146">
        <v>380</v>
      </c>
      <c r="B390" s="140" t="s">
        <v>2045</v>
      </c>
      <c r="C390" s="141" t="s">
        <v>1284</v>
      </c>
      <c r="D390" s="142" t="s">
        <v>27</v>
      </c>
      <c r="E390" s="142"/>
      <c r="F390" s="142" t="s">
        <v>1579</v>
      </c>
      <c r="G390" s="142">
        <v>76</v>
      </c>
      <c r="H390" s="143">
        <v>35</v>
      </c>
      <c r="I390" s="181"/>
      <c r="J390" s="18">
        <f t="shared" si="11"/>
        <v>0</v>
      </c>
    </row>
    <row r="391" spans="1:10" s="145" customFormat="1" ht="114.75" x14ac:dyDescent="0.25">
      <c r="A391" s="146">
        <v>381</v>
      </c>
      <c r="B391" s="122" t="s">
        <v>1954</v>
      </c>
      <c r="C391" s="138" t="s">
        <v>1284</v>
      </c>
      <c r="D391" s="123" t="s">
        <v>27</v>
      </c>
      <c r="E391" s="123"/>
      <c r="F391" s="123" t="s">
        <v>1744</v>
      </c>
      <c r="G391" s="123">
        <v>260</v>
      </c>
      <c r="H391" s="125">
        <v>70</v>
      </c>
      <c r="I391" s="181"/>
      <c r="J391" s="18">
        <f t="shared" si="11"/>
        <v>0</v>
      </c>
    </row>
    <row r="392" spans="1:10" s="145" customFormat="1" ht="25.5" x14ac:dyDescent="0.25">
      <c r="A392" s="146">
        <v>382</v>
      </c>
      <c r="B392" s="122" t="s">
        <v>1939</v>
      </c>
      <c r="C392" s="138" t="s">
        <v>1284</v>
      </c>
      <c r="D392" s="123" t="s">
        <v>27</v>
      </c>
      <c r="E392" s="123"/>
      <c r="F392" s="123" t="s">
        <v>1607</v>
      </c>
      <c r="G392" s="123">
        <v>62</v>
      </c>
      <c r="H392" s="125">
        <v>30</v>
      </c>
      <c r="I392" s="181"/>
      <c r="J392" s="18">
        <f t="shared" si="11"/>
        <v>0</v>
      </c>
    </row>
    <row r="393" spans="1:10" s="145" customFormat="1" ht="25.5" x14ac:dyDescent="0.25">
      <c r="A393" s="146">
        <v>383</v>
      </c>
      <c r="B393" s="122" t="s">
        <v>1821</v>
      </c>
      <c r="C393" s="138" t="s">
        <v>1284</v>
      </c>
      <c r="D393" s="123" t="s">
        <v>27</v>
      </c>
      <c r="E393" s="123"/>
      <c r="F393" s="123" t="s">
        <v>1822</v>
      </c>
      <c r="G393" s="123">
        <v>28</v>
      </c>
      <c r="H393" s="125">
        <v>25</v>
      </c>
      <c r="I393" s="181"/>
      <c r="J393" s="18">
        <f t="shared" si="11"/>
        <v>0</v>
      </c>
    </row>
    <row r="394" spans="1:10" s="145" customFormat="1" ht="25.5" x14ac:dyDescent="0.25">
      <c r="A394" s="146">
        <v>384</v>
      </c>
      <c r="B394" s="122" t="s">
        <v>1848</v>
      </c>
      <c r="C394" s="138" t="s">
        <v>1284</v>
      </c>
      <c r="D394" s="123" t="s">
        <v>27</v>
      </c>
      <c r="E394" s="123"/>
      <c r="F394" s="123" t="s">
        <v>1849</v>
      </c>
      <c r="G394" s="123">
        <v>134</v>
      </c>
      <c r="H394" s="125">
        <v>45</v>
      </c>
      <c r="I394" s="181"/>
      <c r="J394" s="18">
        <f t="shared" si="11"/>
        <v>0</v>
      </c>
    </row>
    <row r="395" spans="1:10" s="145" customFormat="1" ht="38.25" x14ac:dyDescent="0.25">
      <c r="A395" s="146">
        <v>385</v>
      </c>
      <c r="B395" s="122" t="s">
        <v>1940</v>
      </c>
      <c r="C395" s="138" t="s">
        <v>1284</v>
      </c>
      <c r="D395" s="123" t="s">
        <v>27</v>
      </c>
      <c r="E395" s="124"/>
      <c r="F395" s="123" t="s">
        <v>1941</v>
      </c>
      <c r="G395" s="123">
        <v>178</v>
      </c>
      <c r="H395" s="125">
        <v>55</v>
      </c>
      <c r="I395" s="181"/>
      <c r="J395" s="18">
        <f t="shared" si="11"/>
        <v>0</v>
      </c>
    </row>
    <row r="396" spans="1:10" s="145" customFormat="1" ht="25.5" x14ac:dyDescent="0.25">
      <c r="A396" s="146">
        <v>386</v>
      </c>
      <c r="B396" s="122" t="s">
        <v>1508</v>
      </c>
      <c r="C396" s="123" t="s">
        <v>975</v>
      </c>
      <c r="D396" s="123" t="s">
        <v>27</v>
      </c>
      <c r="E396" s="124"/>
      <c r="F396" s="123" t="s">
        <v>1149</v>
      </c>
      <c r="G396" s="123">
        <v>168</v>
      </c>
      <c r="H396" s="125">
        <v>55</v>
      </c>
      <c r="I396" s="181"/>
      <c r="J396" s="18">
        <f t="shared" si="11"/>
        <v>0</v>
      </c>
    </row>
    <row r="397" spans="1:10" s="145" customFormat="1" ht="25.5" x14ac:dyDescent="0.25">
      <c r="A397" s="146">
        <v>387</v>
      </c>
      <c r="B397" s="122" t="s">
        <v>1145</v>
      </c>
      <c r="C397" s="138" t="s">
        <v>975</v>
      </c>
      <c r="D397" s="123" t="s">
        <v>27</v>
      </c>
      <c r="E397" s="124"/>
      <c r="F397" s="123" t="s">
        <v>1067</v>
      </c>
      <c r="G397" s="123">
        <v>142</v>
      </c>
      <c r="H397" s="125">
        <v>50</v>
      </c>
      <c r="I397" s="181"/>
      <c r="J397" s="18">
        <f t="shared" si="11"/>
        <v>0</v>
      </c>
    </row>
    <row r="398" spans="1:10" s="145" customFormat="1" ht="38.25" x14ac:dyDescent="0.25">
      <c r="A398" s="146">
        <v>388</v>
      </c>
      <c r="B398" s="122" t="s">
        <v>1983</v>
      </c>
      <c r="C398" s="123" t="s">
        <v>1284</v>
      </c>
      <c r="D398" s="123" t="s">
        <v>27</v>
      </c>
      <c r="E398" s="124"/>
      <c r="F398" s="123" t="s">
        <v>1705</v>
      </c>
      <c r="G398" s="123">
        <v>142</v>
      </c>
      <c r="H398" s="125">
        <v>50</v>
      </c>
      <c r="I398" s="181"/>
      <c r="J398" s="18">
        <f t="shared" si="11"/>
        <v>0</v>
      </c>
    </row>
    <row r="399" spans="1:10" s="145" customFormat="1" ht="30" customHeight="1" x14ac:dyDescent="0.25">
      <c r="A399" s="146">
        <v>389</v>
      </c>
      <c r="B399" s="122" t="s">
        <v>1616</v>
      </c>
      <c r="C399" s="123" t="s">
        <v>1284</v>
      </c>
      <c r="D399" s="123" t="s">
        <v>27</v>
      </c>
      <c r="E399" s="124"/>
      <c r="F399" s="123" t="s">
        <v>1617</v>
      </c>
      <c r="G399" s="123">
        <v>24</v>
      </c>
      <c r="H399" s="125">
        <v>25</v>
      </c>
      <c r="I399" s="181"/>
      <c r="J399" s="18">
        <f t="shared" si="11"/>
        <v>0</v>
      </c>
    </row>
    <row r="400" spans="1:10" s="145" customFormat="1" ht="25.5" x14ac:dyDescent="0.25">
      <c r="A400" s="146">
        <v>390</v>
      </c>
      <c r="B400" s="122" t="s">
        <v>1614</v>
      </c>
      <c r="C400" s="138" t="s">
        <v>1284</v>
      </c>
      <c r="D400" s="123" t="s">
        <v>27</v>
      </c>
      <c r="E400" s="124"/>
      <c r="F400" s="123" t="s">
        <v>1612</v>
      </c>
      <c r="G400" s="123">
        <v>112</v>
      </c>
      <c r="H400" s="125">
        <v>45</v>
      </c>
      <c r="I400" s="181"/>
      <c r="J400" s="18">
        <f t="shared" si="11"/>
        <v>0</v>
      </c>
    </row>
    <row r="401" spans="1:10" s="145" customFormat="1" ht="25.5" x14ac:dyDescent="0.25">
      <c r="A401" s="146">
        <v>391</v>
      </c>
      <c r="B401" s="122" t="s">
        <v>1933</v>
      </c>
      <c r="C401" s="138" t="s">
        <v>1284</v>
      </c>
      <c r="D401" s="123" t="s">
        <v>27</v>
      </c>
      <c r="E401" s="124"/>
      <c r="F401" s="123" t="s">
        <v>1934</v>
      </c>
      <c r="G401" s="123">
        <v>82</v>
      </c>
      <c r="H401" s="125">
        <v>35</v>
      </c>
      <c r="I401" s="181"/>
      <c r="J401" s="18">
        <f t="shared" si="11"/>
        <v>0</v>
      </c>
    </row>
    <row r="402" spans="1:10" s="145" customFormat="1" ht="38.25" x14ac:dyDescent="0.25">
      <c r="A402" s="146">
        <v>392</v>
      </c>
      <c r="B402" s="122" t="s">
        <v>1719</v>
      </c>
      <c r="C402" s="138" t="s">
        <v>1284</v>
      </c>
      <c r="D402" s="123" t="s">
        <v>27</v>
      </c>
      <c r="E402" s="124"/>
      <c r="F402" s="123" t="s">
        <v>1720</v>
      </c>
      <c r="G402" s="123">
        <v>120</v>
      </c>
      <c r="H402" s="125">
        <v>40</v>
      </c>
      <c r="I402" s="181"/>
      <c r="J402" s="18">
        <f t="shared" si="11"/>
        <v>0</v>
      </c>
    </row>
    <row r="403" spans="1:10" s="145" customFormat="1" ht="38.25" x14ac:dyDescent="0.25">
      <c r="A403" s="146">
        <v>393</v>
      </c>
      <c r="B403" s="122" t="s">
        <v>2116</v>
      </c>
      <c r="C403" s="123" t="s">
        <v>2064</v>
      </c>
      <c r="D403" s="123" t="s">
        <v>27</v>
      </c>
      <c r="E403" s="124"/>
      <c r="F403" s="123" t="s">
        <v>2117</v>
      </c>
      <c r="G403" s="123">
        <v>44</v>
      </c>
      <c r="H403" s="125">
        <v>25</v>
      </c>
      <c r="I403" s="181"/>
      <c r="J403" s="18">
        <f t="shared" si="11"/>
        <v>0</v>
      </c>
    </row>
    <row r="404" spans="1:10" s="145" customFormat="1" ht="25.5" x14ac:dyDescent="0.25">
      <c r="A404" s="146">
        <v>394</v>
      </c>
      <c r="B404" s="122" t="s">
        <v>2046</v>
      </c>
      <c r="C404" s="123" t="s">
        <v>1284</v>
      </c>
      <c r="D404" s="123" t="s">
        <v>27</v>
      </c>
      <c r="E404" s="124"/>
      <c r="F404" s="123" t="s">
        <v>1677</v>
      </c>
      <c r="G404" s="123">
        <v>50</v>
      </c>
      <c r="H404" s="125">
        <v>25</v>
      </c>
      <c r="I404" s="181"/>
      <c r="J404" s="18">
        <f t="shared" si="11"/>
        <v>0</v>
      </c>
    </row>
    <row r="405" spans="1:10" s="145" customFormat="1" ht="38.25" x14ac:dyDescent="0.25">
      <c r="A405" s="146">
        <v>395</v>
      </c>
      <c r="B405" s="122" t="s">
        <v>2056</v>
      </c>
      <c r="C405" s="123" t="s">
        <v>1284</v>
      </c>
      <c r="D405" s="123" t="s">
        <v>27</v>
      </c>
      <c r="E405" s="124"/>
      <c r="F405" s="123" t="s">
        <v>1704</v>
      </c>
      <c r="G405" s="123">
        <v>136</v>
      </c>
      <c r="H405" s="125">
        <v>50</v>
      </c>
      <c r="I405" s="181"/>
      <c r="J405" s="18">
        <f t="shared" si="11"/>
        <v>0</v>
      </c>
    </row>
    <row r="406" spans="1:10" s="145" customFormat="1" ht="25.5" x14ac:dyDescent="0.25">
      <c r="A406" s="146">
        <v>396</v>
      </c>
      <c r="B406" s="122" t="s">
        <v>2040</v>
      </c>
      <c r="C406" s="123" t="s">
        <v>1284</v>
      </c>
      <c r="D406" s="123" t="s">
        <v>27</v>
      </c>
      <c r="E406" s="124"/>
      <c r="F406" s="123" t="s">
        <v>1739</v>
      </c>
      <c r="G406" s="123">
        <v>38</v>
      </c>
      <c r="H406" s="125">
        <v>25</v>
      </c>
      <c r="I406" s="181"/>
      <c r="J406" s="18">
        <f t="shared" si="11"/>
        <v>0</v>
      </c>
    </row>
    <row r="407" spans="1:10" s="145" customFormat="1" ht="25.5" x14ac:dyDescent="0.25">
      <c r="A407" s="146">
        <v>397</v>
      </c>
      <c r="B407" s="122" t="s">
        <v>1896</v>
      </c>
      <c r="C407" s="138" t="s">
        <v>1284</v>
      </c>
      <c r="D407" s="123" t="s">
        <v>27</v>
      </c>
      <c r="E407" s="124"/>
      <c r="F407" s="123" t="s">
        <v>1639</v>
      </c>
      <c r="G407" s="123">
        <v>58</v>
      </c>
      <c r="H407" s="125">
        <v>30</v>
      </c>
      <c r="I407" s="181"/>
      <c r="J407" s="18">
        <f>H407*I407</f>
        <v>0</v>
      </c>
    </row>
    <row r="408" spans="1:10" s="145" customFormat="1" ht="25.5" x14ac:dyDescent="0.25">
      <c r="A408" s="146">
        <v>398</v>
      </c>
      <c r="B408" s="122" t="s">
        <v>1853</v>
      </c>
      <c r="C408" s="138" t="s">
        <v>1284</v>
      </c>
      <c r="D408" s="123" t="s">
        <v>27</v>
      </c>
      <c r="E408" s="124"/>
      <c r="F408" s="123" t="s">
        <v>1854</v>
      </c>
      <c r="G408" s="123">
        <v>48</v>
      </c>
      <c r="H408" s="125">
        <v>25</v>
      </c>
      <c r="I408" s="181"/>
      <c r="J408" s="18">
        <f t="shared" ref="J408:J469" si="12">H408*I408</f>
        <v>0</v>
      </c>
    </row>
    <row r="409" spans="1:10" s="145" customFormat="1" ht="38.25" x14ac:dyDescent="0.25">
      <c r="A409" s="146">
        <v>399</v>
      </c>
      <c r="B409" s="122" t="s">
        <v>1661</v>
      </c>
      <c r="C409" s="138" t="s">
        <v>1284</v>
      </c>
      <c r="D409" s="123" t="s">
        <v>27</v>
      </c>
      <c r="E409" s="124"/>
      <c r="F409" s="123" t="s">
        <v>1662</v>
      </c>
      <c r="G409" s="123">
        <v>56</v>
      </c>
      <c r="H409" s="125">
        <v>25</v>
      </c>
      <c r="I409" s="181"/>
      <c r="J409" s="18">
        <f t="shared" si="12"/>
        <v>0</v>
      </c>
    </row>
    <row r="410" spans="1:10" s="145" customFormat="1" ht="25.5" x14ac:dyDescent="0.25">
      <c r="A410" s="146">
        <v>400</v>
      </c>
      <c r="B410" s="122" t="s">
        <v>2011</v>
      </c>
      <c r="C410" s="138" t="s">
        <v>1284</v>
      </c>
      <c r="D410" s="123" t="s">
        <v>27</v>
      </c>
      <c r="E410" s="124"/>
      <c r="F410" s="123" t="s">
        <v>1573</v>
      </c>
      <c r="G410" s="123">
        <v>110</v>
      </c>
      <c r="H410" s="125">
        <v>40</v>
      </c>
      <c r="I410" s="181"/>
      <c r="J410" s="18">
        <f t="shared" si="12"/>
        <v>0</v>
      </c>
    </row>
    <row r="411" spans="1:10" s="145" customFormat="1" ht="25.5" x14ac:dyDescent="0.25">
      <c r="A411" s="146">
        <v>401</v>
      </c>
      <c r="B411" s="122" t="s">
        <v>1968</v>
      </c>
      <c r="C411" s="138" t="s">
        <v>1284</v>
      </c>
      <c r="D411" s="123" t="s">
        <v>27</v>
      </c>
      <c r="E411" s="124"/>
      <c r="F411" s="123" t="s">
        <v>1761</v>
      </c>
      <c r="G411" s="123">
        <v>60</v>
      </c>
      <c r="H411" s="125">
        <v>25</v>
      </c>
      <c r="I411" s="181"/>
      <c r="J411" s="18">
        <f t="shared" si="12"/>
        <v>0</v>
      </c>
    </row>
    <row r="412" spans="1:10" s="145" customFormat="1" ht="51" x14ac:dyDescent="0.25">
      <c r="A412" s="146">
        <v>402</v>
      </c>
      <c r="B412" s="122" t="s">
        <v>1862</v>
      </c>
      <c r="C412" s="138" t="s">
        <v>1284</v>
      </c>
      <c r="D412" s="123" t="s">
        <v>27</v>
      </c>
      <c r="E412" s="124"/>
      <c r="F412" s="123" t="s">
        <v>1794</v>
      </c>
      <c r="G412" s="123">
        <v>106</v>
      </c>
      <c r="H412" s="125">
        <v>35</v>
      </c>
      <c r="I412" s="181"/>
      <c r="J412" s="18">
        <f>H412*I412</f>
        <v>0</v>
      </c>
    </row>
    <row r="413" spans="1:10" s="145" customFormat="1" ht="25.5" x14ac:dyDescent="0.25">
      <c r="A413" s="146">
        <v>403</v>
      </c>
      <c r="B413" s="122" t="s">
        <v>1984</v>
      </c>
      <c r="C413" s="123" t="s">
        <v>1284</v>
      </c>
      <c r="D413" s="123" t="s">
        <v>27</v>
      </c>
      <c r="E413" s="124"/>
      <c r="F413" s="123" t="s">
        <v>1640</v>
      </c>
      <c r="G413" s="123">
        <v>46</v>
      </c>
      <c r="H413" s="125">
        <v>30</v>
      </c>
      <c r="I413" s="181"/>
      <c r="J413" s="18">
        <f t="shared" si="12"/>
        <v>0</v>
      </c>
    </row>
    <row r="414" spans="1:10" s="145" customFormat="1" ht="25.5" x14ac:dyDescent="0.25">
      <c r="A414" s="146">
        <v>404</v>
      </c>
      <c r="B414" s="122" t="s">
        <v>1605</v>
      </c>
      <c r="C414" s="123" t="s">
        <v>1284</v>
      </c>
      <c r="D414" s="123" t="s">
        <v>27</v>
      </c>
      <c r="E414" s="124"/>
      <c r="F414" s="123" t="s">
        <v>1606</v>
      </c>
      <c r="G414" s="123">
        <v>48</v>
      </c>
      <c r="H414" s="125">
        <v>25</v>
      </c>
      <c r="I414" s="181"/>
      <c r="J414" s="18">
        <f t="shared" si="12"/>
        <v>0</v>
      </c>
    </row>
    <row r="415" spans="1:10" s="145" customFormat="1" ht="25.5" x14ac:dyDescent="0.25">
      <c r="A415" s="146">
        <v>405</v>
      </c>
      <c r="B415" s="122" t="s">
        <v>1841</v>
      </c>
      <c r="C415" s="123" t="s">
        <v>1284</v>
      </c>
      <c r="D415" s="123" t="s">
        <v>27</v>
      </c>
      <c r="E415" s="124"/>
      <c r="F415" s="123" t="s">
        <v>1842</v>
      </c>
      <c r="G415" s="123">
        <v>48</v>
      </c>
      <c r="H415" s="125">
        <v>25</v>
      </c>
      <c r="I415" s="181"/>
      <c r="J415" s="18">
        <f t="shared" si="12"/>
        <v>0</v>
      </c>
    </row>
    <row r="416" spans="1:10" s="145" customFormat="1" ht="25.5" x14ac:dyDescent="0.25">
      <c r="A416" s="146">
        <v>406</v>
      </c>
      <c r="B416" s="122" t="s">
        <v>1738</v>
      </c>
      <c r="C416" s="138" t="s">
        <v>1284</v>
      </c>
      <c r="D416" s="123" t="s">
        <v>27</v>
      </c>
      <c r="E416" s="124"/>
      <c r="F416" s="123" t="s">
        <v>1544</v>
      </c>
      <c r="G416" s="123">
        <v>56</v>
      </c>
      <c r="H416" s="125">
        <v>25</v>
      </c>
      <c r="I416" s="181"/>
      <c r="J416" s="18">
        <f t="shared" si="12"/>
        <v>0</v>
      </c>
    </row>
    <row r="417" spans="1:10" s="145" customFormat="1" ht="25.5" x14ac:dyDescent="0.25">
      <c r="A417" s="146">
        <v>407</v>
      </c>
      <c r="B417" s="122" t="s">
        <v>1960</v>
      </c>
      <c r="C417" s="138" t="s">
        <v>1284</v>
      </c>
      <c r="D417" s="123" t="s">
        <v>27</v>
      </c>
      <c r="E417" s="124"/>
      <c r="F417" s="123" t="s">
        <v>1961</v>
      </c>
      <c r="G417" s="123">
        <v>34</v>
      </c>
      <c r="H417" s="125">
        <v>25</v>
      </c>
      <c r="I417" s="181"/>
      <c r="J417" s="18">
        <f t="shared" si="12"/>
        <v>0</v>
      </c>
    </row>
    <row r="418" spans="1:10" s="145" customFormat="1" ht="25.5" x14ac:dyDescent="0.25">
      <c r="A418" s="146">
        <v>408</v>
      </c>
      <c r="B418" s="122" t="s">
        <v>1079</v>
      </c>
      <c r="C418" s="138" t="s">
        <v>975</v>
      </c>
      <c r="D418" s="123" t="s">
        <v>27</v>
      </c>
      <c r="E418" s="124"/>
      <c r="F418" s="123" t="s">
        <v>1080</v>
      </c>
      <c r="G418" s="123">
        <v>24</v>
      </c>
      <c r="H418" s="125">
        <v>25</v>
      </c>
      <c r="I418" s="181"/>
      <c r="J418" s="18">
        <f t="shared" si="12"/>
        <v>0</v>
      </c>
    </row>
    <row r="419" spans="1:10" s="145" customFormat="1" ht="38.25" x14ac:dyDescent="0.25">
      <c r="A419" s="146">
        <v>409</v>
      </c>
      <c r="B419" s="122" t="s">
        <v>1943</v>
      </c>
      <c r="C419" s="138" t="s">
        <v>1284</v>
      </c>
      <c r="D419" s="123" t="s">
        <v>27</v>
      </c>
      <c r="E419" s="124"/>
      <c r="F419" s="123" t="s">
        <v>1774</v>
      </c>
      <c r="G419" s="123">
        <v>72</v>
      </c>
      <c r="H419" s="125">
        <v>30</v>
      </c>
      <c r="I419" s="181"/>
      <c r="J419" s="18">
        <f t="shared" si="12"/>
        <v>0</v>
      </c>
    </row>
    <row r="420" spans="1:10" s="145" customFormat="1" ht="51" x14ac:dyDescent="0.25">
      <c r="A420" s="146">
        <v>410</v>
      </c>
      <c r="B420" s="122" t="s">
        <v>2022</v>
      </c>
      <c r="C420" s="138" t="s">
        <v>1284</v>
      </c>
      <c r="D420" s="123" t="s">
        <v>27</v>
      </c>
      <c r="E420" s="124"/>
      <c r="F420" s="123" t="s">
        <v>1577</v>
      </c>
      <c r="G420" s="123">
        <v>150</v>
      </c>
      <c r="H420" s="125">
        <v>50</v>
      </c>
      <c r="I420" s="181"/>
      <c r="J420" s="18">
        <f>H420*I420</f>
        <v>0</v>
      </c>
    </row>
    <row r="421" spans="1:10" s="145" customFormat="1" ht="25.5" x14ac:dyDescent="0.25">
      <c r="A421" s="146">
        <v>411</v>
      </c>
      <c r="B421" s="122" t="s">
        <v>1762</v>
      </c>
      <c r="C421" s="138" t="s">
        <v>1284</v>
      </c>
      <c r="D421" s="123" t="s">
        <v>27</v>
      </c>
      <c r="E421" s="124"/>
      <c r="F421" s="123" t="s">
        <v>1763</v>
      </c>
      <c r="G421" s="123">
        <v>44</v>
      </c>
      <c r="H421" s="125">
        <v>25</v>
      </c>
      <c r="I421" s="181"/>
      <c r="J421" s="18">
        <f t="shared" si="12"/>
        <v>0</v>
      </c>
    </row>
    <row r="422" spans="1:10" s="145" customFormat="1" ht="89.25" x14ac:dyDescent="0.25">
      <c r="A422" s="146">
        <v>412</v>
      </c>
      <c r="B422" s="122" t="s">
        <v>1918</v>
      </c>
      <c r="C422" s="138" t="s">
        <v>1284</v>
      </c>
      <c r="D422" s="123" t="s">
        <v>27</v>
      </c>
      <c r="E422" s="124"/>
      <c r="F422" s="123" t="s">
        <v>1919</v>
      </c>
      <c r="G422" s="123">
        <v>124</v>
      </c>
      <c r="H422" s="125">
        <v>50</v>
      </c>
      <c r="I422" s="181"/>
      <c r="J422" s="18">
        <f t="shared" si="12"/>
        <v>0</v>
      </c>
    </row>
    <row r="423" spans="1:10" s="145" customFormat="1" ht="51" x14ac:dyDescent="0.25">
      <c r="A423" s="146">
        <v>413</v>
      </c>
      <c r="B423" s="122" t="s">
        <v>1992</v>
      </c>
      <c r="C423" s="138" t="s">
        <v>1284</v>
      </c>
      <c r="D423" s="123" t="s">
        <v>27</v>
      </c>
      <c r="E423" s="124"/>
      <c r="F423" s="123" t="s">
        <v>1572</v>
      </c>
      <c r="G423" s="123">
        <v>112</v>
      </c>
      <c r="H423" s="125">
        <v>50</v>
      </c>
      <c r="I423" s="181"/>
      <c r="J423" s="18">
        <f t="shared" si="12"/>
        <v>0</v>
      </c>
    </row>
    <row r="424" spans="1:10" s="145" customFormat="1" ht="38.25" x14ac:dyDescent="0.25">
      <c r="A424" s="146">
        <v>414</v>
      </c>
      <c r="B424" s="122" t="s">
        <v>1953</v>
      </c>
      <c r="C424" s="138" t="s">
        <v>1284</v>
      </c>
      <c r="D424" s="123" t="s">
        <v>27</v>
      </c>
      <c r="E424" s="124"/>
      <c r="F424" s="123" t="s">
        <v>1843</v>
      </c>
      <c r="G424" s="123">
        <v>186</v>
      </c>
      <c r="H424" s="125">
        <v>55</v>
      </c>
      <c r="I424" s="181"/>
      <c r="J424" s="18">
        <f t="shared" si="12"/>
        <v>0</v>
      </c>
    </row>
    <row r="425" spans="1:10" s="145" customFormat="1" ht="51" x14ac:dyDescent="0.25">
      <c r="A425" s="146">
        <v>415</v>
      </c>
      <c r="B425" s="122" t="s">
        <v>1715</v>
      </c>
      <c r="C425" s="138" t="s">
        <v>1284</v>
      </c>
      <c r="D425" s="123" t="s">
        <v>27</v>
      </c>
      <c r="E425" s="124"/>
      <c r="F425" s="123" t="s">
        <v>1545</v>
      </c>
      <c r="G425" s="123">
        <v>48</v>
      </c>
      <c r="H425" s="125">
        <v>25</v>
      </c>
      <c r="I425" s="181"/>
      <c r="J425" s="18">
        <f t="shared" si="12"/>
        <v>0</v>
      </c>
    </row>
    <row r="426" spans="1:10" s="145" customFormat="1" ht="25.5" x14ac:dyDescent="0.25">
      <c r="A426" s="146">
        <v>416</v>
      </c>
      <c r="B426" s="122" t="s">
        <v>2092</v>
      </c>
      <c r="C426" s="123" t="s">
        <v>1284</v>
      </c>
      <c r="D426" s="123" t="s">
        <v>27</v>
      </c>
      <c r="E426" s="124"/>
      <c r="F426" s="123" t="s">
        <v>1596</v>
      </c>
      <c r="G426" s="123">
        <v>32</v>
      </c>
      <c r="H426" s="125">
        <v>25</v>
      </c>
      <c r="I426" s="181"/>
      <c r="J426" s="18">
        <f t="shared" si="12"/>
        <v>0</v>
      </c>
    </row>
    <row r="427" spans="1:10" s="145" customFormat="1" ht="25.5" x14ac:dyDescent="0.25">
      <c r="A427" s="146">
        <v>417</v>
      </c>
      <c r="B427" s="122" t="s">
        <v>1955</v>
      </c>
      <c r="C427" s="123" t="s">
        <v>1284</v>
      </c>
      <c r="D427" s="123" t="s">
        <v>27</v>
      </c>
      <c r="E427" s="124"/>
      <c r="F427" s="123" t="s">
        <v>1615</v>
      </c>
      <c r="G427" s="123">
        <v>136</v>
      </c>
      <c r="H427" s="125">
        <v>50</v>
      </c>
      <c r="I427" s="181"/>
      <c r="J427" s="18">
        <f t="shared" si="12"/>
        <v>0</v>
      </c>
    </row>
    <row r="428" spans="1:10" s="145" customFormat="1" ht="38.25" x14ac:dyDescent="0.25">
      <c r="A428" s="146">
        <v>418</v>
      </c>
      <c r="B428" s="122" t="s">
        <v>1391</v>
      </c>
      <c r="C428" s="123" t="s">
        <v>975</v>
      </c>
      <c r="D428" s="123" t="s">
        <v>27</v>
      </c>
      <c r="E428" s="124"/>
      <c r="F428" s="123" t="s">
        <v>1392</v>
      </c>
      <c r="G428" s="123">
        <v>28</v>
      </c>
      <c r="H428" s="125">
        <v>25</v>
      </c>
      <c r="I428" s="181"/>
      <c r="J428" s="18">
        <f t="shared" si="12"/>
        <v>0</v>
      </c>
    </row>
    <row r="429" spans="1:10" s="145" customFormat="1" ht="38.25" x14ac:dyDescent="0.25">
      <c r="A429" s="146">
        <v>419</v>
      </c>
      <c r="B429" s="122" t="s">
        <v>1914</v>
      </c>
      <c r="C429" s="123" t="s">
        <v>1284</v>
      </c>
      <c r="D429" s="123" t="s">
        <v>27</v>
      </c>
      <c r="E429" s="124"/>
      <c r="F429" s="123" t="s">
        <v>1775</v>
      </c>
      <c r="G429" s="123">
        <v>84</v>
      </c>
      <c r="H429" s="125">
        <v>30</v>
      </c>
      <c r="I429" s="181"/>
      <c r="J429" s="18">
        <f t="shared" si="12"/>
        <v>0</v>
      </c>
    </row>
    <row r="430" spans="1:10" s="145" customFormat="1" ht="25.5" x14ac:dyDescent="0.25">
      <c r="A430" s="146">
        <v>420</v>
      </c>
      <c r="B430" s="122" t="s">
        <v>2023</v>
      </c>
      <c r="C430" s="138" t="s">
        <v>1284</v>
      </c>
      <c r="D430" s="123" t="s">
        <v>27</v>
      </c>
      <c r="E430" s="124"/>
      <c r="F430" s="123" t="s">
        <v>1650</v>
      </c>
      <c r="G430" s="123">
        <v>130</v>
      </c>
      <c r="H430" s="125">
        <v>50</v>
      </c>
      <c r="I430" s="181"/>
      <c r="J430" s="18">
        <f t="shared" si="12"/>
        <v>0</v>
      </c>
    </row>
    <row r="431" spans="1:10" s="145" customFormat="1" ht="38.25" x14ac:dyDescent="0.25">
      <c r="A431" s="146">
        <v>421</v>
      </c>
      <c r="B431" s="122" t="s">
        <v>2041</v>
      </c>
      <c r="C431" s="138" t="s">
        <v>1284</v>
      </c>
      <c r="D431" s="123" t="s">
        <v>27</v>
      </c>
      <c r="E431" s="124"/>
      <c r="F431" s="123" t="s">
        <v>1613</v>
      </c>
      <c r="G431" s="123">
        <v>88</v>
      </c>
      <c r="H431" s="125">
        <v>30</v>
      </c>
      <c r="I431" s="181"/>
      <c r="J431" s="18">
        <f t="shared" si="12"/>
        <v>0</v>
      </c>
    </row>
    <row r="432" spans="1:10" s="145" customFormat="1" ht="25.5" x14ac:dyDescent="0.25">
      <c r="A432" s="146">
        <v>422</v>
      </c>
      <c r="B432" s="122" t="s">
        <v>1635</v>
      </c>
      <c r="C432" s="138" t="s">
        <v>1284</v>
      </c>
      <c r="D432" s="123" t="s">
        <v>27</v>
      </c>
      <c r="E432" s="124"/>
      <c r="F432" s="123" t="s">
        <v>1636</v>
      </c>
      <c r="G432" s="123">
        <v>32</v>
      </c>
      <c r="H432" s="125">
        <v>25</v>
      </c>
      <c r="I432" s="181"/>
      <c r="J432" s="18">
        <f t="shared" si="12"/>
        <v>0</v>
      </c>
    </row>
    <row r="433" spans="1:10" s="145" customFormat="1" ht="25.5" x14ac:dyDescent="0.25">
      <c r="A433" s="146">
        <v>423</v>
      </c>
      <c r="B433" s="122" t="s">
        <v>2025</v>
      </c>
      <c r="C433" s="138" t="s">
        <v>1284</v>
      </c>
      <c r="D433" s="123" t="s">
        <v>27</v>
      </c>
      <c r="E433" s="124"/>
      <c r="F433" s="123" t="s">
        <v>1714</v>
      </c>
      <c r="G433" s="123">
        <v>126</v>
      </c>
      <c r="H433" s="125">
        <v>50</v>
      </c>
      <c r="I433" s="181"/>
      <c r="J433" s="18">
        <f t="shared" si="12"/>
        <v>0</v>
      </c>
    </row>
    <row r="434" spans="1:10" s="145" customFormat="1" ht="38.25" x14ac:dyDescent="0.25">
      <c r="A434" s="146">
        <v>424</v>
      </c>
      <c r="B434" s="122" t="s">
        <v>1991</v>
      </c>
      <c r="C434" s="138" t="s">
        <v>1284</v>
      </c>
      <c r="D434" s="123" t="s">
        <v>27</v>
      </c>
      <c r="E434" s="124"/>
      <c r="F434" s="123" t="s">
        <v>1660</v>
      </c>
      <c r="G434" s="123">
        <v>44</v>
      </c>
      <c r="H434" s="125">
        <v>25</v>
      </c>
      <c r="I434" s="181"/>
      <c r="J434" s="18">
        <f t="shared" si="12"/>
        <v>0</v>
      </c>
    </row>
    <row r="435" spans="1:10" s="145" customFormat="1" ht="25.5" x14ac:dyDescent="0.25">
      <c r="A435" s="146">
        <v>425</v>
      </c>
      <c r="B435" s="122" t="s">
        <v>1637</v>
      </c>
      <c r="C435" s="138" t="s">
        <v>1284</v>
      </c>
      <c r="D435" s="123" t="s">
        <v>27</v>
      </c>
      <c r="E435" s="124"/>
      <c r="F435" s="123" t="s">
        <v>1638</v>
      </c>
      <c r="G435" s="123">
        <v>124</v>
      </c>
      <c r="H435" s="125">
        <v>40</v>
      </c>
      <c r="I435" s="181"/>
      <c r="J435" s="18">
        <f t="shared" si="12"/>
        <v>0</v>
      </c>
    </row>
    <row r="436" spans="1:10" s="145" customFormat="1" ht="63.75" x14ac:dyDescent="0.25">
      <c r="A436" s="146">
        <v>426</v>
      </c>
      <c r="B436" s="122" t="s">
        <v>1463</v>
      </c>
      <c r="C436" s="123" t="s">
        <v>975</v>
      </c>
      <c r="D436" s="123" t="s">
        <v>27</v>
      </c>
      <c r="E436" s="124"/>
      <c r="F436" s="123" t="s">
        <v>1381</v>
      </c>
      <c r="G436" s="123">
        <v>32</v>
      </c>
      <c r="H436" s="125">
        <v>25</v>
      </c>
      <c r="I436" s="181"/>
      <c r="J436" s="18">
        <f t="shared" si="12"/>
        <v>0</v>
      </c>
    </row>
    <row r="437" spans="1:10" s="145" customFormat="1" ht="25.5" x14ac:dyDescent="0.25">
      <c r="A437" s="146">
        <v>427</v>
      </c>
      <c r="B437" s="122" t="s">
        <v>2032</v>
      </c>
      <c r="C437" s="123" t="s">
        <v>1284</v>
      </c>
      <c r="D437" s="123" t="s">
        <v>27</v>
      </c>
      <c r="E437" s="124"/>
      <c r="F437" s="123" t="s">
        <v>1543</v>
      </c>
      <c r="G437" s="123">
        <v>428</v>
      </c>
      <c r="H437" s="125">
        <v>110</v>
      </c>
      <c r="I437" s="181"/>
      <c r="J437" s="18">
        <f t="shared" si="12"/>
        <v>0</v>
      </c>
    </row>
    <row r="438" spans="1:10" s="145" customFormat="1" ht="25.5" x14ac:dyDescent="0.25">
      <c r="A438" s="146">
        <v>428</v>
      </c>
      <c r="B438" s="122" t="s">
        <v>2059</v>
      </c>
      <c r="C438" s="123" t="s">
        <v>1284</v>
      </c>
      <c r="D438" s="123" t="s">
        <v>27</v>
      </c>
      <c r="E438" s="124"/>
      <c r="F438" s="123" t="s">
        <v>1678</v>
      </c>
      <c r="G438" s="123">
        <v>108</v>
      </c>
      <c r="H438" s="125">
        <v>45</v>
      </c>
      <c r="I438" s="181"/>
      <c r="J438" s="18">
        <f t="shared" si="12"/>
        <v>0</v>
      </c>
    </row>
    <row r="439" spans="1:10" s="145" customFormat="1" ht="25.5" x14ac:dyDescent="0.25">
      <c r="A439" s="146">
        <v>429</v>
      </c>
      <c r="B439" s="122" t="s">
        <v>1323</v>
      </c>
      <c r="C439" s="123" t="s">
        <v>1284</v>
      </c>
      <c r="D439" s="123" t="s">
        <v>27</v>
      </c>
      <c r="E439" s="124"/>
      <c r="F439" s="123" t="s">
        <v>1625</v>
      </c>
      <c r="G439" s="123">
        <v>292</v>
      </c>
      <c r="H439" s="125">
        <v>120</v>
      </c>
      <c r="I439" s="181"/>
      <c r="J439" s="18">
        <f t="shared" si="12"/>
        <v>0</v>
      </c>
    </row>
    <row r="440" spans="1:10" s="145" customFormat="1" x14ac:dyDescent="0.25">
      <c r="A440" s="146">
        <v>430</v>
      </c>
      <c r="B440" s="227" t="s">
        <v>405</v>
      </c>
      <c r="C440" s="228"/>
      <c r="D440" s="228"/>
      <c r="E440" s="228"/>
      <c r="F440" s="228"/>
      <c r="G440" s="228"/>
      <c r="H440" s="229"/>
      <c r="I440" s="181"/>
      <c r="J440" s="18">
        <f t="shared" si="12"/>
        <v>0</v>
      </c>
    </row>
    <row r="441" spans="1:10" s="145" customFormat="1" ht="45" x14ac:dyDescent="0.25">
      <c r="A441" s="146">
        <v>431</v>
      </c>
      <c r="B441" s="21" t="s">
        <v>1144</v>
      </c>
      <c r="C441" s="20" t="s">
        <v>975</v>
      </c>
      <c r="D441" s="20" t="s">
        <v>26</v>
      </c>
      <c r="E441" s="40" t="s">
        <v>1139</v>
      </c>
      <c r="F441" s="20" t="s">
        <v>1140</v>
      </c>
      <c r="G441" s="20">
        <v>952</v>
      </c>
      <c r="H441" s="23">
        <v>845</v>
      </c>
      <c r="I441" s="181"/>
      <c r="J441" s="18">
        <f t="shared" si="12"/>
        <v>0</v>
      </c>
    </row>
    <row r="442" spans="1:10" s="145" customFormat="1" ht="45" x14ac:dyDescent="0.25">
      <c r="A442" s="146">
        <v>432</v>
      </c>
      <c r="B442" s="21" t="s">
        <v>821</v>
      </c>
      <c r="C442" s="20" t="s">
        <v>738</v>
      </c>
      <c r="D442" s="20" t="s">
        <v>27</v>
      </c>
      <c r="E442" s="40" t="s">
        <v>892</v>
      </c>
      <c r="F442" s="20" t="s">
        <v>822</v>
      </c>
      <c r="G442" s="20">
        <v>684</v>
      </c>
      <c r="H442" s="23">
        <v>270</v>
      </c>
      <c r="I442" s="181"/>
      <c r="J442" s="18">
        <f t="shared" si="12"/>
        <v>0</v>
      </c>
    </row>
    <row r="443" spans="1:10" s="145" customFormat="1" ht="45" x14ac:dyDescent="0.25">
      <c r="A443" s="146">
        <v>433</v>
      </c>
      <c r="B443" s="164" t="s">
        <v>154</v>
      </c>
      <c r="C443" s="165" t="s">
        <v>148</v>
      </c>
      <c r="D443" s="165" t="s">
        <v>27</v>
      </c>
      <c r="E443" s="166" t="s">
        <v>279</v>
      </c>
      <c r="F443" s="165" t="s">
        <v>73</v>
      </c>
      <c r="G443" s="165">
        <v>312</v>
      </c>
      <c r="H443" s="169">
        <v>20</v>
      </c>
      <c r="I443" s="181"/>
      <c r="J443" s="18">
        <f t="shared" si="12"/>
        <v>0</v>
      </c>
    </row>
    <row r="444" spans="1:10" ht="30" customHeight="1" x14ac:dyDescent="0.25">
      <c r="A444" s="146">
        <v>434</v>
      </c>
      <c r="B444" s="21" t="s">
        <v>1553</v>
      </c>
      <c r="C444" s="20" t="s">
        <v>975</v>
      </c>
      <c r="D444" s="20" t="s">
        <v>27</v>
      </c>
      <c r="E444" s="40" t="s">
        <v>1554</v>
      </c>
      <c r="F444" s="20" t="s">
        <v>1555</v>
      </c>
      <c r="G444" s="20">
        <v>880</v>
      </c>
      <c r="H444" s="23">
        <v>750</v>
      </c>
      <c r="I444" s="181"/>
      <c r="J444" s="18">
        <f t="shared" si="12"/>
        <v>0</v>
      </c>
    </row>
    <row r="445" spans="1:10" s="145" customFormat="1" ht="60" x14ac:dyDescent="0.25">
      <c r="A445" s="146">
        <v>435</v>
      </c>
      <c r="B445" s="21" t="s">
        <v>790</v>
      </c>
      <c r="C445" s="20" t="s">
        <v>738</v>
      </c>
      <c r="D445" s="20" t="s">
        <v>27</v>
      </c>
      <c r="E445" s="40" t="s">
        <v>793</v>
      </c>
      <c r="F445" s="20" t="s">
        <v>789</v>
      </c>
      <c r="G445" s="20">
        <v>616</v>
      </c>
      <c r="H445" s="23">
        <v>350</v>
      </c>
      <c r="I445" s="181"/>
      <c r="J445" s="18">
        <f t="shared" si="12"/>
        <v>0</v>
      </c>
    </row>
    <row r="446" spans="1:10" ht="30" x14ac:dyDescent="0.25">
      <c r="A446" s="146">
        <v>436</v>
      </c>
      <c r="B446" s="21" t="s">
        <v>885</v>
      </c>
      <c r="C446" s="20" t="s">
        <v>738</v>
      </c>
      <c r="D446" s="20" t="s">
        <v>26</v>
      </c>
      <c r="E446" s="40" t="s">
        <v>886</v>
      </c>
      <c r="F446" s="20" t="s">
        <v>887</v>
      </c>
      <c r="G446" s="20">
        <v>944</v>
      </c>
      <c r="H446" s="23">
        <v>500</v>
      </c>
      <c r="I446" s="181"/>
      <c r="J446" s="18">
        <f t="shared" si="12"/>
        <v>0</v>
      </c>
    </row>
    <row r="447" spans="1:10" s="145" customFormat="1" ht="60" x14ac:dyDescent="0.25">
      <c r="A447" s="146">
        <v>437</v>
      </c>
      <c r="B447" s="21" t="s">
        <v>1211</v>
      </c>
      <c r="C447" s="20" t="s">
        <v>975</v>
      </c>
      <c r="D447" s="20" t="s">
        <v>26</v>
      </c>
      <c r="E447" s="40" t="s">
        <v>1209</v>
      </c>
      <c r="F447" s="20" t="s">
        <v>1210</v>
      </c>
      <c r="G447" s="20">
        <v>1200</v>
      </c>
      <c r="H447" s="23">
        <v>790</v>
      </c>
      <c r="I447" s="181"/>
      <c r="J447" s="18">
        <f t="shared" si="12"/>
        <v>0</v>
      </c>
    </row>
    <row r="448" spans="1:10" s="145" customFormat="1" ht="30" x14ac:dyDescent="0.25">
      <c r="A448" s="146">
        <v>438</v>
      </c>
      <c r="B448" s="21" t="s">
        <v>226</v>
      </c>
      <c r="C448" s="20" t="s">
        <v>200</v>
      </c>
      <c r="D448" s="20" t="s">
        <v>27</v>
      </c>
      <c r="E448" s="40" t="s">
        <v>224</v>
      </c>
      <c r="F448" s="20" t="s">
        <v>225</v>
      </c>
      <c r="G448" s="20">
        <v>76</v>
      </c>
      <c r="H448" s="23">
        <v>30</v>
      </c>
      <c r="I448" s="181"/>
      <c r="J448" s="18">
        <f t="shared" si="12"/>
        <v>0</v>
      </c>
    </row>
    <row r="449" spans="1:10" ht="45" x14ac:dyDescent="0.25">
      <c r="A449" s="146">
        <v>439</v>
      </c>
      <c r="B449" s="21" t="s">
        <v>155</v>
      </c>
      <c r="C449" s="20" t="s">
        <v>145</v>
      </c>
      <c r="D449" s="20" t="s">
        <v>27</v>
      </c>
      <c r="E449" s="40" t="s">
        <v>280</v>
      </c>
      <c r="F449" s="20" t="s">
        <v>81</v>
      </c>
      <c r="G449" s="20">
        <v>528</v>
      </c>
      <c r="H449" s="23">
        <v>80</v>
      </c>
      <c r="I449" s="181"/>
      <c r="J449" s="18">
        <f t="shared" si="12"/>
        <v>0</v>
      </c>
    </row>
    <row r="450" spans="1:10" ht="30" customHeight="1" x14ac:dyDescent="0.25">
      <c r="A450" s="146">
        <v>440</v>
      </c>
      <c r="B450" s="21" t="s">
        <v>689</v>
      </c>
      <c r="C450" s="20" t="s">
        <v>540</v>
      </c>
      <c r="D450" s="20" t="s">
        <v>27</v>
      </c>
      <c r="E450" s="40" t="s">
        <v>533</v>
      </c>
      <c r="F450" s="20" t="s">
        <v>690</v>
      </c>
      <c r="G450" s="20">
        <v>542</v>
      </c>
      <c r="H450" s="23">
        <v>130</v>
      </c>
      <c r="I450" s="181"/>
      <c r="J450" s="18">
        <f t="shared" si="12"/>
        <v>0</v>
      </c>
    </row>
    <row r="451" spans="1:10" ht="45" x14ac:dyDescent="0.25">
      <c r="A451" s="146">
        <v>441</v>
      </c>
      <c r="B451" s="21" t="s">
        <v>278</v>
      </c>
      <c r="C451" s="20" t="s">
        <v>151</v>
      </c>
      <c r="D451" s="20" t="s">
        <v>27</v>
      </c>
      <c r="E451" s="40" t="s">
        <v>281</v>
      </c>
      <c r="F451" s="20" t="s">
        <v>113</v>
      </c>
      <c r="G451" s="20">
        <v>464</v>
      </c>
      <c r="H451" s="23">
        <v>65</v>
      </c>
      <c r="I451" s="181"/>
      <c r="J451" s="18">
        <f t="shared" si="12"/>
        <v>0</v>
      </c>
    </row>
    <row r="452" spans="1:10" x14ac:dyDescent="0.25">
      <c r="A452" s="146">
        <v>442</v>
      </c>
      <c r="B452" s="21" t="s">
        <v>1230</v>
      </c>
      <c r="C452" s="20" t="s">
        <v>975</v>
      </c>
      <c r="D452" s="20" t="s">
        <v>27</v>
      </c>
      <c r="E452" s="40" t="s">
        <v>1228</v>
      </c>
      <c r="F452" s="20" t="s">
        <v>1229</v>
      </c>
      <c r="G452" s="20">
        <v>500</v>
      </c>
      <c r="H452" s="23">
        <v>230</v>
      </c>
      <c r="I452" s="181"/>
      <c r="J452" s="18">
        <f t="shared" si="12"/>
        <v>0</v>
      </c>
    </row>
    <row r="453" spans="1:10" s="145" customFormat="1" ht="30" x14ac:dyDescent="0.25">
      <c r="A453" s="146">
        <v>443</v>
      </c>
      <c r="B453" s="21" t="s">
        <v>453</v>
      </c>
      <c r="C453" s="20" t="s">
        <v>406</v>
      </c>
      <c r="D453" s="20" t="s">
        <v>26</v>
      </c>
      <c r="E453" s="40" t="s">
        <v>454</v>
      </c>
      <c r="F453" s="20" t="s">
        <v>455</v>
      </c>
      <c r="G453" s="20">
        <v>800</v>
      </c>
      <c r="H453" s="23">
        <v>320</v>
      </c>
      <c r="I453" s="181"/>
      <c r="J453" s="18">
        <f t="shared" si="12"/>
        <v>0</v>
      </c>
    </row>
    <row r="454" spans="1:10" ht="60" x14ac:dyDescent="0.25">
      <c r="A454" s="146">
        <v>444</v>
      </c>
      <c r="B454" s="21" t="s">
        <v>1537</v>
      </c>
      <c r="C454" s="20" t="s">
        <v>975</v>
      </c>
      <c r="D454" s="20" t="s">
        <v>27</v>
      </c>
      <c r="E454" s="40" t="s">
        <v>1538</v>
      </c>
      <c r="F454" s="20" t="s">
        <v>1539</v>
      </c>
      <c r="G454" s="20">
        <v>376</v>
      </c>
      <c r="H454" s="23">
        <v>300</v>
      </c>
      <c r="I454" s="181"/>
      <c r="J454" s="18">
        <f t="shared" si="12"/>
        <v>0</v>
      </c>
    </row>
    <row r="455" spans="1:10" ht="45" x14ac:dyDescent="0.25">
      <c r="A455" s="146">
        <v>445</v>
      </c>
      <c r="B455" s="21" t="s">
        <v>180</v>
      </c>
      <c r="C455" s="20" t="s">
        <v>146</v>
      </c>
      <c r="D455" s="20" t="s">
        <v>27</v>
      </c>
      <c r="E455" s="22" t="s">
        <v>282</v>
      </c>
      <c r="F455" s="20" t="s">
        <v>181</v>
      </c>
      <c r="G455" s="20">
        <v>552</v>
      </c>
      <c r="H455" s="23">
        <v>90</v>
      </c>
      <c r="I455" s="181"/>
      <c r="J455" s="18">
        <f t="shared" si="12"/>
        <v>0</v>
      </c>
    </row>
    <row r="456" spans="1:10" s="145" customFormat="1" x14ac:dyDescent="0.25">
      <c r="A456" s="146">
        <v>446</v>
      </c>
      <c r="B456" s="227" t="s">
        <v>709</v>
      </c>
      <c r="C456" s="228"/>
      <c r="D456" s="228"/>
      <c r="E456" s="228"/>
      <c r="F456" s="228"/>
      <c r="G456" s="228"/>
      <c r="H456" s="229"/>
      <c r="I456" s="181"/>
      <c r="J456" s="18">
        <f t="shared" si="12"/>
        <v>0</v>
      </c>
    </row>
    <row r="457" spans="1:10" ht="45" x14ac:dyDescent="0.25">
      <c r="A457" s="146">
        <v>447</v>
      </c>
      <c r="B457" s="21" t="s">
        <v>1631</v>
      </c>
      <c r="C457" s="20" t="s">
        <v>1284</v>
      </c>
      <c r="D457" s="20" t="s">
        <v>27</v>
      </c>
      <c r="E457" s="40" t="s">
        <v>595</v>
      </c>
      <c r="F457" s="20" t="s">
        <v>1632</v>
      </c>
      <c r="G457" s="20">
        <v>166</v>
      </c>
      <c r="H457" s="23">
        <v>160</v>
      </c>
      <c r="I457" s="181"/>
      <c r="J457" s="18">
        <f t="shared" si="12"/>
        <v>0</v>
      </c>
    </row>
    <row r="458" spans="1:10" ht="45" x14ac:dyDescent="0.25">
      <c r="A458" s="146">
        <v>448</v>
      </c>
      <c r="B458" s="21" t="s">
        <v>1156</v>
      </c>
      <c r="C458" s="20" t="s">
        <v>975</v>
      </c>
      <c r="D458" s="20" t="s">
        <v>27</v>
      </c>
      <c r="E458" s="40" t="s">
        <v>595</v>
      </c>
      <c r="F458" s="20" t="s">
        <v>1157</v>
      </c>
      <c r="G458" s="20">
        <v>200</v>
      </c>
      <c r="H458" s="23">
        <v>140</v>
      </c>
      <c r="I458" s="181"/>
      <c r="J458" s="18">
        <f t="shared" si="12"/>
        <v>0</v>
      </c>
    </row>
    <row r="459" spans="1:10" ht="45" x14ac:dyDescent="0.25">
      <c r="A459" s="146">
        <v>449</v>
      </c>
      <c r="B459" s="21" t="s">
        <v>1629</v>
      </c>
      <c r="C459" s="20" t="s">
        <v>1284</v>
      </c>
      <c r="D459" s="20" t="s">
        <v>27</v>
      </c>
      <c r="E459" s="40" t="s">
        <v>595</v>
      </c>
      <c r="F459" s="20" t="s">
        <v>1630</v>
      </c>
      <c r="G459" s="20">
        <v>206</v>
      </c>
      <c r="H459" s="23">
        <v>170</v>
      </c>
      <c r="I459" s="181"/>
      <c r="J459" s="18">
        <f t="shared" si="12"/>
        <v>0</v>
      </c>
    </row>
    <row r="460" spans="1:10" ht="45" x14ac:dyDescent="0.25">
      <c r="A460" s="146">
        <v>450</v>
      </c>
      <c r="B460" s="21" t="s">
        <v>1104</v>
      </c>
      <c r="C460" s="20" t="s">
        <v>975</v>
      </c>
      <c r="D460" s="20" t="s">
        <v>27</v>
      </c>
      <c r="E460" s="22" t="s">
        <v>595</v>
      </c>
      <c r="F460" s="20" t="s">
        <v>1105</v>
      </c>
      <c r="G460" s="20">
        <v>224</v>
      </c>
      <c r="H460" s="23">
        <v>150</v>
      </c>
      <c r="I460" s="181"/>
      <c r="J460" s="18">
        <f t="shared" si="12"/>
        <v>0</v>
      </c>
    </row>
    <row r="461" spans="1:10" s="145" customFormat="1" ht="60" x14ac:dyDescent="0.25">
      <c r="A461" s="146">
        <v>451</v>
      </c>
      <c r="B461" s="21" t="s">
        <v>1102</v>
      </c>
      <c r="C461" s="20" t="s">
        <v>975</v>
      </c>
      <c r="D461" s="20" t="s">
        <v>27</v>
      </c>
      <c r="E461" s="22" t="s">
        <v>595</v>
      </c>
      <c r="F461" s="20" t="s">
        <v>1103</v>
      </c>
      <c r="G461" s="20">
        <v>252</v>
      </c>
      <c r="H461" s="23">
        <v>170</v>
      </c>
      <c r="I461" s="181"/>
      <c r="J461" s="18">
        <f t="shared" si="12"/>
        <v>0</v>
      </c>
    </row>
    <row r="462" spans="1:10" s="145" customFormat="1" ht="60" x14ac:dyDescent="0.25">
      <c r="A462" s="146">
        <v>452</v>
      </c>
      <c r="B462" s="21" t="s">
        <v>1651</v>
      </c>
      <c r="C462" s="20" t="s">
        <v>1284</v>
      </c>
      <c r="D462" s="20" t="s">
        <v>27</v>
      </c>
      <c r="E462" s="22" t="s">
        <v>595</v>
      </c>
      <c r="F462" s="20" t="s">
        <v>1652</v>
      </c>
      <c r="G462" s="20">
        <v>284</v>
      </c>
      <c r="H462" s="23">
        <v>220</v>
      </c>
      <c r="I462" s="181"/>
      <c r="J462" s="18">
        <f t="shared" si="12"/>
        <v>0</v>
      </c>
    </row>
    <row r="463" spans="1:10" s="145" customFormat="1" ht="105" x14ac:dyDescent="0.25">
      <c r="A463" s="146">
        <v>453</v>
      </c>
      <c r="B463" s="21" t="s">
        <v>1710</v>
      </c>
      <c r="C463" s="20" t="s">
        <v>1284</v>
      </c>
      <c r="D463" s="20" t="s">
        <v>27</v>
      </c>
      <c r="E463" s="22" t="s">
        <v>595</v>
      </c>
      <c r="F463" s="20" t="s">
        <v>1711</v>
      </c>
      <c r="G463" s="20">
        <v>66</v>
      </c>
      <c r="H463" s="23">
        <v>70</v>
      </c>
      <c r="I463" s="181"/>
      <c r="J463" s="18">
        <f t="shared" si="12"/>
        <v>0</v>
      </c>
    </row>
    <row r="464" spans="1:10" s="145" customFormat="1" ht="75" x14ac:dyDescent="0.25">
      <c r="A464" s="146">
        <v>454</v>
      </c>
      <c r="B464" s="21" t="s">
        <v>1712</v>
      </c>
      <c r="C464" s="20" t="s">
        <v>1284</v>
      </c>
      <c r="D464" s="20" t="s">
        <v>27</v>
      </c>
      <c r="E464" s="22" t="s">
        <v>595</v>
      </c>
      <c r="F464" s="20" t="s">
        <v>1713</v>
      </c>
      <c r="G464" s="20">
        <v>66</v>
      </c>
      <c r="H464" s="23">
        <v>70</v>
      </c>
      <c r="I464" s="181"/>
      <c r="J464" s="18">
        <f t="shared" si="12"/>
        <v>0</v>
      </c>
    </row>
    <row r="465" spans="1:10" ht="105" x14ac:dyDescent="0.25">
      <c r="A465" s="146">
        <v>455</v>
      </c>
      <c r="B465" s="21" t="s">
        <v>1708</v>
      </c>
      <c r="C465" s="20" t="s">
        <v>1284</v>
      </c>
      <c r="D465" s="20" t="s">
        <v>27</v>
      </c>
      <c r="E465" s="22" t="s">
        <v>595</v>
      </c>
      <c r="F465" s="20" t="s">
        <v>1709</v>
      </c>
      <c r="G465" s="20">
        <v>62</v>
      </c>
      <c r="H465" s="23">
        <v>70</v>
      </c>
      <c r="I465" s="181"/>
      <c r="J465" s="18">
        <f t="shared" si="12"/>
        <v>0</v>
      </c>
    </row>
    <row r="466" spans="1:10" s="145" customFormat="1" ht="45" x14ac:dyDescent="0.25">
      <c r="A466" s="146">
        <v>456</v>
      </c>
      <c r="B466" s="21" t="s">
        <v>1342</v>
      </c>
      <c r="C466" s="20" t="s">
        <v>975</v>
      </c>
      <c r="D466" s="20" t="s">
        <v>27</v>
      </c>
      <c r="E466" s="22" t="s">
        <v>595</v>
      </c>
      <c r="F466" s="20" t="s">
        <v>1343</v>
      </c>
      <c r="G466" s="20">
        <v>500</v>
      </c>
      <c r="H466" s="23">
        <v>300</v>
      </c>
      <c r="I466" s="181"/>
      <c r="J466" s="18">
        <f t="shared" si="12"/>
        <v>0</v>
      </c>
    </row>
    <row r="467" spans="1:10" s="145" customFormat="1" ht="45" x14ac:dyDescent="0.25">
      <c r="A467" s="146">
        <v>457</v>
      </c>
      <c r="B467" s="21" t="s">
        <v>1645</v>
      </c>
      <c r="C467" s="20" t="s">
        <v>1284</v>
      </c>
      <c r="D467" s="20" t="s">
        <v>27</v>
      </c>
      <c r="E467" s="22" t="s">
        <v>595</v>
      </c>
      <c r="F467" s="20" t="s">
        <v>1646</v>
      </c>
      <c r="G467" s="20">
        <v>200</v>
      </c>
      <c r="H467" s="23">
        <v>180</v>
      </c>
      <c r="I467" s="181"/>
      <c r="J467" s="18">
        <f t="shared" si="12"/>
        <v>0</v>
      </c>
    </row>
    <row r="468" spans="1:10" ht="45" x14ac:dyDescent="0.25">
      <c r="A468" s="146">
        <v>458</v>
      </c>
      <c r="B468" s="21" t="s">
        <v>1100</v>
      </c>
      <c r="C468" s="20" t="s">
        <v>975</v>
      </c>
      <c r="D468" s="20" t="s">
        <v>27</v>
      </c>
      <c r="E468" s="22" t="s">
        <v>595</v>
      </c>
      <c r="F468" s="20" t="s">
        <v>1101</v>
      </c>
      <c r="G468" s="20">
        <v>254</v>
      </c>
      <c r="H468" s="23">
        <v>170</v>
      </c>
      <c r="I468" s="181"/>
      <c r="J468" s="18">
        <f t="shared" si="12"/>
        <v>0</v>
      </c>
    </row>
    <row r="469" spans="1:10" ht="45" x14ac:dyDescent="0.25">
      <c r="A469" s="146">
        <v>459</v>
      </c>
      <c r="B469" s="21" t="s">
        <v>1116</v>
      </c>
      <c r="C469" s="20" t="s">
        <v>975</v>
      </c>
      <c r="D469" s="20" t="s">
        <v>27</v>
      </c>
      <c r="E469" s="22" t="s">
        <v>595</v>
      </c>
      <c r="F469" s="20" t="s">
        <v>1117</v>
      </c>
      <c r="G469" s="20">
        <v>956</v>
      </c>
      <c r="H469" s="23">
        <v>500</v>
      </c>
      <c r="I469" s="181"/>
      <c r="J469" s="18">
        <f t="shared" si="12"/>
        <v>0</v>
      </c>
    </row>
    <row r="470" spans="1:10" s="145" customFormat="1" ht="45" x14ac:dyDescent="0.25">
      <c r="A470" s="146">
        <v>460</v>
      </c>
      <c r="B470" s="21" t="s">
        <v>1336</v>
      </c>
      <c r="C470" s="20" t="s">
        <v>975</v>
      </c>
      <c r="D470" s="20" t="s">
        <v>27</v>
      </c>
      <c r="E470" s="22" t="s">
        <v>595</v>
      </c>
      <c r="F470" s="20" t="s">
        <v>1337</v>
      </c>
      <c r="G470" s="20">
        <v>464</v>
      </c>
      <c r="H470" s="23">
        <v>280</v>
      </c>
      <c r="I470" s="181"/>
      <c r="J470" s="18">
        <f t="shared" ref="J470:J535" si="13">H470*I470</f>
        <v>0</v>
      </c>
    </row>
    <row r="471" spans="1:10" s="145" customFormat="1" ht="45" x14ac:dyDescent="0.25">
      <c r="A471" s="146">
        <v>461</v>
      </c>
      <c r="B471" s="21" t="s">
        <v>1653</v>
      </c>
      <c r="C471" s="20" t="s">
        <v>1284</v>
      </c>
      <c r="D471" s="20" t="s">
        <v>27</v>
      </c>
      <c r="E471" s="22" t="s">
        <v>595</v>
      </c>
      <c r="F471" s="20" t="s">
        <v>1654</v>
      </c>
      <c r="G471" s="20">
        <v>248</v>
      </c>
      <c r="H471" s="23">
        <v>200</v>
      </c>
      <c r="I471" s="181"/>
      <c r="J471" s="18">
        <f t="shared" si="13"/>
        <v>0</v>
      </c>
    </row>
    <row r="472" spans="1:10" s="145" customFormat="1" ht="45" x14ac:dyDescent="0.25">
      <c r="A472" s="146">
        <v>462</v>
      </c>
      <c r="B472" s="21" t="s">
        <v>1633</v>
      </c>
      <c r="C472" s="20" t="s">
        <v>1284</v>
      </c>
      <c r="D472" s="20" t="s">
        <v>27</v>
      </c>
      <c r="E472" s="22" t="s">
        <v>595</v>
      </c>
      <c r="F472" s="20" t="s">
        <v>1634</v>
      </c>
      <c r="G472" s="20">
        <v>106</v>
      </c>
      <c r="H472" s="23">
        <v>120</v>
      </c>
      <c r="I472" s="181"/>
      <c r="J472" s="18">
        <f t="shared" si="13"/>
        <v>0</v>
      </c>
    </row>
    <row r="473" spans="1:10" s="145" customFormat="1" x14ac:dyDescent="0.25">
      <c r="A473" s="146">
        <v>463</v>
      </c>
      <c r="B473" s="227" t="s">
        <v>1122</v>
      </c>
      <c r="C473" s="228"/>
      <c r="D473" s="228"/>
      <c r="E473" s="228"/>
      <c r="F473" s="228"/>
      <c r="G473" s="228"/>
      <c r="H473" s="229"/>
      <c r="I473" s="181"/>
      <c r="J473" s="18">
        <f t="shared" si="13"/>
        <v>0</v>
      </c>
    </row>
    <row r="474" spans="1:10" s="145" customFormat="1" x14ac:dyDescent="0.25">
      <c r="A474" s="146">
        <v>464</v>
      </c>
      <c r="B474" s="21" t="s">
        <v>1785</v>
      </c>
      <c r="C474" s="20" t="s">
        <v>1284</v>
      </c>
      <c r="D474" s="20" t="s">
        <v>27</v>
      </c>
      <c r="E474" s="22" t="s">
        <v>1787</v>
      </c>
      <c r="F474" s="20" t="s">
        <v>1786</v>
      </c>
      <c r="G474" s="20">
        <v>280</v>
      </c>
      <c r="H474" s="23">
        <v>260</v>
      </c>
      <c r="I474" s="181"/>
      <c r="J474" s="18">
        <f t="shared" ref="J474:J479" si="14">H474*I474</f>
        <v>0</v>
      </c>
    </row>
    <row r="475" spans="1:10" s="145" customFormat="1" ht="45" x14ac:dyDescent="0.25">
      <c r="A475" s="146">
        <v>465</v>
      </c>
      <c r="B475" s="21" t="s">
        <v>1944</v>
      </c>
      <c r="C475" s="20" t="s">
        <v>1284</v>
      </c>
      <c r="D475" s="20" t="s">
        <v>26</v>
      </c>
      <c r="E475" s="22" t="s">
        <v>1799</v>
      </c>
      <c r="F475" s="20" t="s">
        <v>1800</v>
      </c>
      <c r="G475" s="20">
        <v>416</v>
      </c>
      <c r="H475" s="23">
        <v>560</v>
      </c>
      <c r="I475" s="181"/>
      <c r="J475" s="18">
        <f t="shared" si="14"/>
        <v>0</v>
      </c>
    </row>
    <row r="476" spans="1:10" s="145" customFormat="1" ht="75" x14ac:dyDescent="0.25">
      <c r="A476" s="146">
        <v>466</v>
      </c>
      <c r="B476" s="21" t="s">
        <v>1781</v>
      </c>
      <c r="C476" s="20" t="s">
        <v>1284</v>
      </c>
      <c r="D476" s="20" t="s">
        <v>27</v>
      </c>
      <c r="E476" s="22" t="s">
        <v>1782</v>
      </c>
      <c r="F476" s="20" t="s">
        <v>1783</v>
      </c>
      <c r="G476" s="20">
        <v>904</v>
      </c>
      <c r="H476" s="23">
        <v>570</v>
      </c>
      <c r="I476" s="181"/>
      <c r="J476" s="18">
        <f t="shared" si="14"/>
        <v>0</v>
      </c>
    </row>
    <row r="477" spans="1:10" s="145" customFormat="1" ht="30" x14ac:dyDescent="0.25">
      <c r="A477" s="146">
        <v>467</v>
      </c>
      <c r="B477" s="21" t="s">
        <v>1737</v>
      </c>
      <c r="C477" s="20" t="s">
        <v>1284</v>
      </c>
      <c r="D477" s="20" t="s">
        <v>26</v>
      </c>
      <c r="E477" s="22" t="s">
        <v>1134</v>
      </c>
      <c r="F477" s="20" t="s">
        <v>1736</v>
      </c>
      <c r="G477" s="20">
        <v>568</v>
      </c>
      <c r="H477" s="23">
        <v>520</v>
      </c>
      <c r="I477" s="181"/>
      <c r="J477" s="18">
        <f t="shared" si="14"/>
        <v>0</v>
      </c>
    </row>
    <row r="478" spans="1:10" s="145" customFormat="1" x14ac:dyDescent="0.25">
      <c r="A478" s="146">
        <v>468</v>
      </c>
      <c r="B478" s="21" t="s">
        <v>1671</v>
      </c>
      <c r="C478" s="20" t="s">
        <v>1284</v>
      </c>
      <c r="D478" s="20" t="s">
        <v>26</v>
      </c>
      <c r="E478" s="22" t="s">
        <v>1672</v>
      </c>
      <c r="F478" s="20" t="s">
        <v>1673</v>
      </c>
      <c r="G478" s="20">
        <v>1192</v>
      </c>
      <c r="H478" s="23">
        <v>1000</v>
      </c>
      <c r="I478" s="181"/>
      <c r="J478" s="18">
        <f t="shared" si="14"/>
        <v>0</v>
      </c>
    </row>
    <row r="479" spans="1:10" s="145" customFormat="1" ht="30" x14ac:dyDescent="0.25">
      <c r="A479" s="146">
        <v>469</v>
      </c>
      <c r="B479" s="21" t="s">
        <v>1732</v>
      </c>
      <c r="C479" s="20" t="s">
        <v>738</v>
      </c>
      <c r="D479" s="20" t="s">
        <v>26</v>
      </c>
      <c r="E479" s="22" t="s">
        <v>1730</v>
      </c>
      <c r="F479" s="20" t="s">
        <v>1731</v>
      </c>
      <c r="G479" s="20">
        <v>248</v>
      </c>
      <c r="H479" s="23">
        <v>200</v>
      </c>
      <c r="I479" s="181"/>
      <c r="J479" s="18">
        <f t="shared" si="14"/>
        <v>0</v>
      </c>
    </row>
    <row r="480" spans="1:10" ht="30" customHeight="1" x14ac:dyDescent="0.25">
      <c r="A480" s="146">
        <v>470</v>
      </c>
      <c r="B480" s="21" t="s">
        <v>893</v>
      </c>
      <c r="C480" s="20" t="s">
        <v>738</v>
      </c>
      <c r="D480" s="20" t="s">
        <v>27</v>
      </c>
      <c r="E480" s="22" t="s">
        <v>894</v>
      </c>
      <c r="F480" s="20" t="s">
        <v>895</v>
      </c>
      <c r="G480" s="20">
        <v>264</v>
      </c>
      <c r="H480" s="23">
        <v>200</v>
      </c>
      <c r="I480" s="181"/>
      <c r="J480" s="18">
        <f t="shared" si="13"/>
        <v>0</v>
      </c>
    </row>
    <row r="481" spans="1:10" ht="30" x14ac:dyDescent="0.25">
      <c r="A481" s="146">
        <v>471</v>
      </c>
      <c r="B481" s="21" t="s">
        <v>343</v>
      </c>
      <c r="C481" s="20" t="s">
        <v>200</v>
      </c>
      <c r="D481" s="20" t="s">
        <v>26</v>
      </c>
      <c r="E481" s="22" t="s">
        <v>341</v>
      </c>
      <c r="F481" s="20" t="s">
        <v>342</v>
      </c>
      <c r="G481" s="20">
        <v>344</v>
      </c>
      <c r="H481" s="23">
        <v>160</v>
      </c>
      <c r="I481" s="181"/>
      <c r="J481" s="18">
        <f t="shared" si="13"/>
        <v>0</v>
      </c>
    </row>
    <row r="482" spans="1:10" ht="30" x14ac:dyDescent="0.25">
      <c r="A482" s="146">
        <v>472</v>
      </c>
      <c r="B482" s="21" t="s">
        <v>1053</v>
      </c>
      <c r="C482" s="20" t="s">
        <v>738</v>
      </c>
      <c r="D482" s="20" t="s">
        <v>27</v>
      </c>
      <c r="E482" s="22" t="s">
        <v>1054</v>
      </c>
      <c r="F482" s="20" t="s">
        <v>1060</v>
      </c>
      <c r="G482" s="20">
        <v>208</v>
      </c>
      <c r="H482" s="23">
        <v>200</v>
      </c>
      <c r="I482" s="181"/>
      <c r="J482" s="18">
        <f t="shared" si="13"/>
        <v>0</v>
      </c>
    </row>
    <row r="483" spans="1:10" s="145" customFormat="1" ht="30" x14ac:dyDescent="0.25">
      <c r="A483" s="146">
        <v>473</v>
      </c>
      <c r="B483" s="21" t="s">
        <v>2093</v>
      </c>
      <c r="C483" s="20" t="s">
        <v>975</v>
      </c>
      <c r="D483" s="20" t="s">
        <v>26</v>
      </c>
      <c r="E483" s="22" t="s">
        <v>1324</v>
      </c>
      <c r="F483" s="20" t="s">
        <v>2094</v>
      </c>
      <c r="G483" s="20">
        <v>360</v>
      </c>
      <c r="H483" s="23">
        <v>230</v>
      </c>
      <c r="I483" s="181"/>
      <c r="J483" s="18">
        <f>H483*I483</f>
        <v>0</v>
      </c>
    </row>
    <row r="484" spans="1:10" s="145" customFormat="1" ht="30" x14ac:dyDescent="0.25">
      <c r="A484" s="146">
        <v>474</v>
      </c>
      <c r="B484" s="21" t="s">
        <v>1390</v>
      </c>
      <c r="C484" s="20" t="s">
        <v>975</v>
      </c>
      <c r="D484" s="20" t="s">
        <v>27</v>
      </c>
      <c r="E484" s="22" t="s">
        <v>1324</v>
      </c>
      <c r="F484" s="20" t="s">
        <v>2094</v>
      </c>
      <c r="G484" s="20">
        <v>360</v>
      </c>
      <c r="H484" s="23">
        <v>170</v>
      </c>
      <c r="I484" s="181"/>
      <c r="J484" s="18">
        <f t="shared" si="13"/>
        <v>0</v>
      </c>
    </row>
    <row r="485" spans="1:10" x14ac:dyDescent="0.25">
      <c r="A485" s="146">
        <v>475</v>
      </c>
      <c r="B485" s="21" t="s">
        <v>233</v>
      </c>
      <c r="C485" s="20" t="s">
        <v>200</v>
      </c>
      <c r="D485" s="20" t="s">
        <v>27</v>
      </c>
      <c r="E485" s="40" t="s">
        <v>54</v>
      </c>
      <c r="F485" s="20" t="s">
        <v>234</v>
      </c>
      <c r="G485" s="20">
        <v>220</v>
      </c>
      <c r="H485" s="23">
        <v>95</v>
      </c>
      <c r="I485" s="181"/>
      <c r="J485" s="18">
        <f t="shared" si="13"/>
        <v>0</v>
      </c>
    </row>
    <row r="486" spans="1:10" x14ac:dyDescent="0.25">
      <c r="A486" s="146">
        <v>476</v>
      </c>
      <c r="B486" s="21" t="s">
        <v>550</v>
      </c>
      <c r="C486" s="20" t="s">
        <v>540</v>
      </c>
      <c r="D486" s="20" t="s">
        <v>26</v>
      </c>
      <c r="E486" s="22" t="s">
        <v>551</v>
      </c>
      <c r="F486" s="20" t="s">
        <v>552</v>
      </c>
      <c r="G486" s="20">
        <v>1024</v>
      </c>
      <c r="H486" s="23">
        <v>500</v>
      </c>
      <c r="I486" s="181"/>
      <c r="J486" s="18">
        <f t="shared" si="13"/>
        <v>0</v>
      </c>
    </row>
    <row r="487" spans="1:10" ht="45" x14ac:dyDescent="0.25">
      <c r="A487" s="146">
        <v>477</v>
      </c>
      <c r="B487" s="167" t="s">
        <v>915</v>
      </c>
      <c r="C487" s="165" t="s">
        <v>148</v>
      </c>
      <c r="D487" s="165" t="s">
        <v>26</v>
      </c>
      <c r="E487" s="165" t="s">
        <v>778</v>
      </c>
      <c r="F487" s="165" t="s">
        <v>779</v>
      </c>
      <c r="G487" s="177">
        <v>264</v>
      </c>
      <c r="H487" s="169">
        <v>30</v>
      </c>
      <c r="I487" s="181"/>
      <c r="J487" s="18">
        <f t="shared" si="13"/>
        <v>0</v>
      </c>
    </row>
    <row r="488" spans="1:10" ht="30" x14ac:dyDescent="0.25">
      <c r="A488" s="146">
        <v>478</v>
      </c>
      <c r="B488" s="21" t="s">
        <v>1136</v>
      </c>
      <c r="C488" s="20" t="s">
        <v>975</v>
      </c>
      <c r="D488" s="20" t="s">
        <v>26</v>
      </c>
      <c r="E488" s="22" t="s">
        <v>1137</v>
      </c>
      <c r="F488" s="20" t="s">
        <v>1138</v>
      </c>
      <c r="G488" s="20">
        <v>384</v>
      </c>
      <c r="H488" s="23">
        <v>320</v>
      </c>
      <c r="I488" s="181"/>
      <c r="J488" s="18">
        <f t="shared" si="13"/>
        <v>0</v>
      </c>
    </row>
    <row r="489" spans="1:10" ht="45" x14ac:dyDescent="0.25">
      <c r="A489" s="146">
        <v>479</v>
      </c>
      <c r="B489" s="21" t="s">
        <v>1305</v>
      </c>
      <c r="C489" s="20" t="s">
        <v>145</v>
      </c>
      <c r="D489" s="20" t="s">
        <v>27</v>
      </c>
      <c r="E489" s="22" t="s">
        <v>310</v>
      </c>
      <c r="F489" s="20" t="s">
        <v>137</v>
      </c>
      <c r="G489" s="20">
        <v>184</v>
      </c>
      <c r="H489" s="23">
        <v>50</v>
      </c>
      <c r="I489" s="181"/>
      <c r="J489" s="18">
        <f t="shared" si="13"/>
        <v>0</v>
      </c>
    </row>
    <row r="490" spans="1:10" s="145" customFormat="1" ht="75" x14ac:dyDescent="0.25">
      <c r="A490" s="146">
        <v>480</v>
      </c>
      <c r="B490" s="21" t="s">
        <v>1182</v>
      </c>
      <c r="C490" s="20" t="s">
        <v>975</v>
      </c>
      <c r="D490" s="20" t="s">
        <v>27</v>
      </c>
      <c r="E490" s="40" t="s">
        <v>1181</v>
      </c>
      <c r="F490" s="20" t="s">
        <v>1183</v>
      </c>
      <c r="G490" s="20">
        <v>256</v>
      </c>
      <c r="H490" s="23">
        <v>370</v>
      </c>
      <c r="I490" s="181"/>
      <c r="J490" s="18">
        <f t="shared" si="13"/>
        <v>0</v>
      </c>
    </row>
    <row r="491" spans="1:10" ht="45" x14ac:dyDescent="0.25">
      <c r="A491" s="146">
        <v>481</v>
      </c>
      <c r="B491" s="21" t="s">
        <v>1017</v>
      </c>
      <c r="C491" s="20" t="s">
        <v>738</v>
      </c>
      <c r="D491" s="20" t="s">
        <v>27</v>
      </c>
      <c r="E491" s="40" t="s">
        <v>1012</v>
      </c>
      <c r="F491" s="20" t="s">
        <v>1013</v>
      </c>
      <c r="G491" s="20">
        <v>510</v>
      </c>
      <c r="H491" s="23">
        <v>310</v>
      </c>
      <c r="I491" s="181"/>
      <c r="J491" s="18">
        <f t="shared" si="13"/>
        <v>0</v>
      </c>
    </row>
    <row r="492" spans="1:10" s="145" customFormat="1" ht="60" x14ac:dyDescent="0.25">
      <c r="A492" s="146">
        <v>482</v>
      </c>
      <c r="B492" s="21" t="s">
        <v>1106</v>
      </c>
      <c r="C492" s="20" t="s">
        <v>975</v>
      </c>
      <c r="D492" s="20" t="s">
        <v>27</v>
      </c>
      <c r="E492" s="40" t="s">
        <v>1012</v>
      </c>
      <c r="F492" s="20" t="s">
        <v>1107</v>
      </c>
      <c r="G492" s="20">
        <v>464</v>
      </c>
      <c r="H492" s="23">
        <v>300</v>
      </c>
      <c r="I492" s="181"/>
      <c r="J492" s="18">
        <f t="shared" si="13"/>
        <v>0</v>
      </c>
    </row>
    <row r="493" spans="1:10" s="145" customFormat="1" ht="45" x14ac:dyDescent="0.25">
      <c r="A493" s="146">
        <v>483</v>
      </c>
      <c r="B493" s="21" t="s">
        <v>1502</v>
      </c>
      <c r="C493" s="20" t="s">
        <v>975</v>
      </c>
      <c r="D493" s="20" t="s">
        <v>27</v>
      </c>
      <c r="E493" s="40" t="s">
        <v>1503</v>
      </c>
      <c r="F493" s="20" t="s">
        <v>1504</v>
      </c>
      <c r="G493" s="20">
        <v>604</v>
      </c>
      <c r="H493" s="23">
        <v>400</v>
      </c>
      <c r="I493" s="181"/>
      <c r="J493" s="18">
        <f t="shared" si="13"/>
        <v>0</v>
      </c>
    </row>
    <row r="494" spans="1:10" ht="60" x14ac:dyDescent="0.25">
      <c r="A494" s="146">
        <v>484</v>
      </c>
      <c r="B494" s="21" t="s">
        <v>1525</v>
      </c>
      <c r="C494" s="20" t="s">
        <v>975</v>
      </c>
      <c r="D494" s="20" t="s">
        <v>27</v>
      </c>
      <c r="E494" s="40" t="s">
        <v>1526</v>
      </c>
      <c r="F494" s="20" t="s">
        <v>1527</v>
      </c>
      <c r="G494" s="20">
        <v>996</v>
      </c>
      <c r="H494" s="23">
        <v>570</v>
      </c>
      <c r="I494" s="181"/>
      <c r="J494" s="18">
        <f t="shared" si="13"/>
        <v>0</v>
      </c>
    </row>
    <row r="495" spans="1:10" ht="30" customHeight="1" x14ac:dyDescent="0.25">
      <c r="A495" s="146">
        <v>485</v>
      </c>
      <c r="B495" s="21" t="s">
        <v>166</v>
      </c>
      <c r="C495" s="20" t="s">
        <v>146</v>
      </c>
      <c r="D495" s="20" t="s">
        <v>27</v>
      </c>
      <c r="E495" s="22" t="s">
        <v>1120</v>
      </c>
      <c r="F495" s="20" t="s">
        <v>167</v>
      </c>
      <c r="G495" s="20">
        <v>116</v>
      </c>
      <c r="H495" s="23">
        <v>40</v>
      </c>
      <c r="I495" s="181"/>
      <c r="J495" s="18">
        <f t="shared" si="13"/>
        <v>0</v>
      </c>
    </row>
    <row r="496" spans="1:10" ht="30" customHeight="1" x14ac:dyDescent="0.25">
      <c r="A496" s="146">
        <v>486</v>
      </c>
      <c r="B496" s="21" t="s">
        <v>1068</v>
      </c>
      <c r="C496" s="20" t="s">
        <v>738</v>
      </c>
      <c r="D496" s="20" t="s">
        <v>26</v>
      </c>
      <c r="E496" s="22" t="s">
        <v>1069</v>
      </c>
      <c r="F496" s="20" t="s">
        <v>1070</v>
      </c>
      <c r="G496" s="20">
        <v>216</v>
      </c>
      <c r="H496" s="23">
        <v>350</v>
      </c>
      <c r="I496" s="181"/>
      <c r="J496" s="18">
        <f>H496*I496</f>
        <v>0</v>
      </c>
    </row>
    <row r="497" spans="1:10" s="145" customFormat="1" ht="30" customHeight="1" x14ac:dyDescent="0.25">
      <c r="A497" s="146">
        <v>487</v>
      </c>
      <c r="B497" s="21" t="s">
        <v>2095</v>
      </c>
      <c r="C497" s="20" t="s">
        <v>975</v>
      </c>
      <c r="D497" s="20" t="s">
        <v>26</v>
      </c>
      <c r="E497" s="22" t="s">
        <v>1324</v>
      </c>
      <c r="F497" s="20" t="s">
        <v>2096</v>
      </c>
      <c r="G497" s="20">
        <v>176</v>
      </c>
      <c r="H497" s="23">
        <v>230</v>
      </c>
      <c r="I497" s="181"/>
      <c r="J497" s="18">
        <f>H497*I497</f>
        <v>0</v>
      </c>
    </row>
    <row r="498" spans="1:10" s="145" customFormat="1" ht="30" customHeight="1" x14ac:dyDescent="0.25">
      <c r="A498" s="146">
        <v>488</v>
      </c>
      <c r="B498" s="21" t="s">
        <v>1445</v>
      </c>
      <c r="C498" s="20" t="s">
        <v>975</v>
      </c>
      <c r="D498" s="20" t="s">
        <v>27</v>
      </c>
      <c r="E498" s="22" t="s">
        <v>1324</v>
      </c>
      <c r="F498" s="20" t="s">
        <v>1446</v>
      </c>
      <c r="G498" s="20">
        <v>176</v>
      </c>
      <c r="H498" s="23">
        <v>170</v>
      </c>
      <c r="I498" s="181"/>
      <c r="J498" s="18">
        <f>H498*I498</f>
        <v>0</v>
      </c>
    </row>
    <row r="499" spans="1:10" s="145" customFormat="1" ht="30" x14ac:dyDescent="0.25">
      <c r="A499" s="146">
        <v>489</v>
      </c>
      <c r="B499" s="21" t="s">
        <v>1364</v>
      </c>
      <c r="C499" s="20" t="s">
        <v>975</v>
      </c>
      <c r="D499" s="20" t="s">
        <v>26</v>
      </c>
      <c r="E499" s="22" t="s">
        <v>1295</v>
      </c>
      <c r="F499" s="20" t="s">
        <v>1365</v>
      </c>
      <c r="G499" s="20">
        <v>792</v>
      </c>
      <c r="H499" s="23">
        <v>560</v>
      </c>
      <c r="I499" s="181"/>
      <c r="J499" s="18">
        <f t="shared" si="13"/>
        <v>0</v>
      </c>
    </row>
    <row r="500" spans="1:10" ht="30" x14ac:dyDescent="0.25">
      <c r="A500" s="146">
        <v>490</v>
      </c>
      <c r="B500" s="21" t="s">
        <v>862</v>
      </c>
      <c r="C500" s="20" t="s">
        <v>738</v>
      </c>
      <c r="D500" s="20" t="s">
        <v>27</v>
      </c>
      <c r="E500" s="22" t="s">
        <v>863</v>
      </c>
      <c r="F500" s="20" t="s">
        <v>864</v>
      </c>
      <c r="G500" s="20">
        <v>142</v>
      </c>
      <c r="H500" s="23">
        <v>80</v>
      </c>
      <c r="I500" s="181"/>
      <c r="J500" s="18">
        <f t="shared" si="13"/>
        <v>0</v>
      </c>
    </row>
    <row r="501" spans="1:10" s="145" customFormat="1" ht="60" x14ac:dyDescent="0.25">
      <c r="A501" s="146">
        <v>491</v>
      </c>
      <c r="B501" s="21" t="s">
        <v>1816</v>
      </c>
      <c r="C501" s="20" t="s">
        <v>1810</v>
      </c>
      <c r="D501" s="20" t="s">
        <v>27</v>
      </c>
      <c r="E501" s="22" t="s">
        <v>1817</v>
      </c>
      <c r="F501" s="20" t="s">
        <v>1815</v>
      </c>
      <c r="G501" s="20">
        <v>776</v>
      </c>
      <c r="H501" s="23">
        <v>250</v>
      </c>
      <c r="I501" s="181"/>
      <c r="J501" s="18">
        <f>H501*I501</f>
        <v>0</v>
      </c>
    </row>
    <row r="502" spans="1:10" ht="45" x14ac:dyDescent="0.25">
      <c r="A502" s="146">
        <v>492</v>
      </c>
      <c r="B502" s="21" t="s">
        <v>1189</v>
      </c>
      <c r="C502" s="20" t="s">
        <v>146</v>
      </c>
      <c r="D502" s="20" t="s">
        <v>27</v>
      </c>
      <c r="E502" s="22" t="s">
        <v>1184</v>
      </c>
      <c r="F502" s="20" t="s">
        <v>1185</v>
      </c>
      <c r="G502" s="20" t="s">
        <v>1186</v>
      </c>
      <c r="H502" s="23">
        <v>120</v>
      </c>
      <c r="I502" s="181"/>
      <c r="J502" s="18">
        <f t="shared" si="13"/>
        <v>0</v>
      </c>
    </row>
    <row r="503" spans="1:10" ht="30" x14ac:dyDescent="0.25">
      <c r="A503" s="146">
        <v>493</v>
      </c>
      <c r="B503" s="21" t="s">
        <v>1190</v>
      </c>
      <c r="C503" s="20" t="s">
        <v>146</v>
      </c>
      <c r="D503" s="20" t="s">
        <v>27</v>
      </c>
      <c r="E503" s="22" t="s">
        <v>1184</v>
      </c>
      <c r="F503" s="20" t="s">
        <v>1187</v>
      </c>
      <c r="G503" s="20">
        <v>184</v>
      </c>
      <c r="H503" s="23">
        <v>40</v>
      </c>
      <c r="I503" s="181"/>
      <c r="J503" s="18">
        <f t="shared" si="13"/>
        <v>0</v>
      </c>
    </row>
    <row r="504" spans="1:10" ht="30" x14ac:dyDescent="0.25">
      <c r="A504" s="146">
        <v>494</v>
      </c>
      <c r="B504" s="21" t="s">
        <v>1191</v>
      </c>
      <c r="C504" s="20" t="s">
        <v>146</v>
      </c>
      <c r="D504" s="20" t="s">
        <v>27</v>
      </c>
      <c r="E504" s="22" t="s">
        <v>1184</v>
      </c>
      <c r="F504" s="20" t="s">
        <v>1188</v>
      </c>
      <c r="G504" s="20">
        <v>168</v>
      </c>
      <c r="H504" s="23">
        <v>40</v>
      </c>
      <c r="I504" s="181"/>
      <c r="J504" s="18">
        <f t="shared" si="13"/>
        <v>0</v>
      </c>
    </row>
    <row r="505" spans="1:10" s="145" customFormat="1" ht="30" x14ac:dyDescent="0.25">
      <c r="A505" s="146">
        <v>495</v>
      </c>
      <c r="B505" s="21" t="s">
        <v>955</v>
      </c>
      <c r="C505" s="20" t="s">
        <v>738</v>
      </c>
      <c r="D505" s="20"/>
      <c r="E505" s="22" t="s">
        <v>953</v>
      </c>
      <c r="F505" s="20" t="s">
        <v>954</v>
      </c>
      <c r="G505" s="20">
        <v>288</v>
      </c>
      <c r="H505" s="23">
        <v>290</v>
      </c>
      <c r="I505" s="181"/>
      <c r="J505" s="18">
        <f t="shared" si="13"/>
        <v>0</v>
      </c>
    </row>
    <row r="506" spans="1:10" ht="45" x14ac:dyDescent="0.25">
      <c r="A506" s="146">
        <v>496</v>
      </c>
      <c r="B506" s="21" t="s">
        <v>1517</v>
      </c>
      <c r="C506" s="20" t="s">
        <v>975</v>
      </c>
      <c r="D506" s="20" t="s">
        <v>27</v>
      </c>
      <c r="E506" s="22" t="s">
        <v>953</v>
      </c>
      <c r="F506" s="20" t="s">
        <v>1518</v>
      </c>
      <c r="G506" s="20">
        <v>280</v>
      </c>
      <c r="H506" s="23">
        <v>380</v>
      </c>
      <c r="I506" s="181"/>
      <c r="J506" s="18">
        <f t="shared" si="13"/>
        <v>0</v>
      </c>
    </row>
    <row r="507" spans="1:10" ht="30" x14ac:dyDescent="0.25">
      <c r="A507" s="146">
        <v>497</v>
      </c>
      <c r="B507" s="21" t="s">
        <v>1247</v>
      </c>
      <c r="C507" s="20" t="s">
        <v>975</v>
      </c>
      <c r="D507" s="20" t="s">
        <v>27</v>
      </c>
      <c r="E507" s="22" t="s">
        <v>1248</v>
      </c>
      <c r="F507" s="20" t="s">
        <v>1249</v>
      </c>
      <c r="G507" s="20">
        <v>272</v>
      </c>
      <c r="H507" s="23">
        <v>160</v>
      </c>
      <c r="I507" s="181"/>
      <c r="J507" s="18">
        <f t="shared" si="13"/>
        <v>0</v>
      </c>
    </row>
    <row r="508" spans="1:10" ht="45" x14ac:dyDescent="0.25">
      <c r="A508" s="146">
        <v>498</v>
      </c>
      <c r="B508" s="21" t="s">
        <v>514</v>
      </c>
      <c r="C508" s="20" t="s">
        <v>200</v>
      </c>
      <c r="D508" s="20" t="s">
        <v>26</v>
      </c>
      <c r="E508" s="22" t="s">
        <v>370</v>
      </c>
      <c r="F508" s="20" t="s">
        <v>372</v>
      </c>
      <c r="G508" s="20">
        <v>114</v>
      </c>
      <c r="H508" s="23">
        <v>215</v>
      </c>
      <c r="I508" s="181"/>
      <c r="J508" s="18">
        <f t="shared" si="13"/>
        <v>0</v>
      </c>
    </row>
    <row r="509" spans="1:10" ht="45" x14ac:dyDescent="0.25">
      <c r="A509" s="146">
        <v>499</v>
      </c>
      <c r="B509" s="21" t="s">
        <v>515</v>
      </c>
      <c r="C509" s="20" t="s">
        <v>200</v>
      </c>
      <c r="D509" s="20" t="s">
        <v>26</v>
      </c>
      <c r="E509" s="22" t="s">
        <v>370</v>
      </c>
      <c r="F509" s="20" t="s">
        <v>371</v>
      </c>
      <c r="G509" s="20">
        <v>144</v>
      </c>
      <c r="H509" s="23">
        <v>215</v>
      </c>
      <c r="I509" s="181"/>
      <c r="J509" s="18">
        <f t="shared" si="13"/>
        <v>0</v>
      </c>
    </row>
    <row r="510" spans="1:10" s="145" customFormat="1" x14ac:dyDescent="0.25">
      <c r="A510" s="146">
        <v>500</v>
      </c>
      <c r="B510" s="21" t="s">
        <v>1353</v>
      </c>
      <c r="C510" s="20">
        <v>2019</v>
      </c>
      <c r="D510" s="20" t="s">
        <v>27</v>
      </c>
      <c r="E510" s="22" t="s">
        <v>1350</v>
      </c>
      <c r="F510" s="20" t="s">
        <v>1349</v>
      </c>
      <c r="G510" s="20">
        <v>278</v>
      </c>
      <c r="H510" s="23">
        <v>240</v>
      </c>
      <c r="I510" s="181"/>
      <c r="J510" s="18">
        <f t="shared" si="13"/>
        <v>0</v>
      </c>
    </row>
    <row r="511" spans="1:10" ht="30" x14ac:dyDescent="0.25">
      <c r="A511" s="146">
        <v>501</v>
      </c>
      <c r="B511" s="21" t="s">
        <v>957</v>
      </c>
      <c r="C511" s="20" t="s">
        <v>738</v>
      </c>
      <c r="D511" s="20" t="s">
        <v>27</v>
      </c>
      <c r="E511" s="22" t="s">
        <v>865</v>
      </c>
      <c r="F511" s="20" t="s">
        <v>866</v>
      </c>
      <c r="G511" s="20">
        <v>264</v>
      </c>
      <c r="H511" s="23">
        <v>230</v>
      </c>
      <c r="I511" s="181"/>
      <c r="J511" s="18">
        <f t="shared" si="13"/>
        <v>0</v>
      </c>
    </row>
    <row r="512" spans="1:10" s="145" customFormat="1" x14ac:dyDescent="0.25">
      <c r="A512" s="146">
        <v>502</v>
      </c>
      <c r="B512" s="21" t="s">
        <v>2008</v>
      </c>
      <c r="C512" s="20" t="s">
        <v>1284</v>
      </c>
      <c r="D512" s="20" t="s">
        <v>27</v>
      </c>
      <c r="E512" s="22" t="s">
        <v>979</v>
      </c>
      <c r="F512" s="20" t="s">
        <v>980</v>
      </c>
      <c r="G512" s="20">
        <v>280</v>
      </c>
      <c r="H512" s="23">
        <v>250</v>
      </c>
      <c r="I512" s="181"/>
      <c r="J512" s="18">
        <f>H512*I512</f>
        <v>0</v>
      </c>
    </row>
    <row r="513" spans="1:10" ht="60" x14ac:dyDescent="0.25">
      <c r="A513" s="146">
        <v>503</v>
      </c>
      <c r="B513" s="21" t="s">
        <v>1494</v>
      </c>
      <c r="C513" s="20" t="s">
        <v>1284</v>
      </c>
      <c r="D513" s="20" t="s">
        <v>26</v>
      </c>
      <c r="E513" s="22" t="s">
        <v>1492</v>
      </c>
      <c r="F513" s="20" t="s">
        <v>1493</v>
      </c>
      <c r="G513" s="20">
        <v>552</v>
      </c>
      <c r="H513" s="23">
        <v>550</v>
      </c>
      <c r="I513" s="181"/>
      <c r="J513" s="18">
        <f t="shared" si="13"/>
        <v>0</v>
      </c>
    </row>
    <row r="514" spans="1:10" ht="30" x14ac:dyDescent="0.25">
      <c r="A514" s="146">
        <v>504</v>
      </c>
      <c r="B514" s="21" t="s">
        <v>302</v>
      </c>
      <c r="C514" s="20" t="s">
        <v>148</v>
      </c>
      <c r="D514" s="20" t="s">
        <v>27</v>
      </c>
      <c r="E514" s="40" t="s">
        <v>41</v>
      </c>
      <c r="F514" s="20" t="s">
        <v>82</v>
      </c>
      <c r="G514" s="20">
        <v>240</v>
      </c>
      <c r="H514" s="23">
        <v>50</v>
      </c>
      <c r="I514" s="181"/>
      <c r="J514" s="18">
        <f t="shared" si="13"/>
        <v>0</v>
      </c>
    </row>
    <row r="515" spans="1:10" ht="30" x14ac:dyDescent="0.25">
      <c r="A515" s="146">
        <v>505</v>
      </c>
      <c r="B515" s="21" t="s">
        <v>950</v>
      </c>
      <c r="C515" s="20" t="s">
        <v>766</v>
      </c>
      <c r="D515" s="20" t="s">
        <v>26</v>
      </c>
      <c r="E515" s="40" t="s">
        <v>951</v>
      </c>
      <c r="F515" s="20" t="s">
        <v>952</v>
      </c>
      <c r="G515" s="20">
        <v>488</v>
      </c>
      <c r="H515" s="23">
        <v>560</v>
      </c>
      <c r="I515" s="181"/>
      <c r="J515" s="18">
        <f>H515*I515</f>
        <v>0</v>
      </c>
    </row>
    <row r="516" spans="1:10" s="145" customFormat="1" x14ac:dyDescent="0.25">
      <c r="A516" s="146">
        <v>506</v>
      </c>
      <c r="B516" s="21" t="s">
        <v>1920</v>
      </c>
      <c r="C516" s="20" t="s">
        <v>975</v>
      </c>
      <c r="D516" s="20" t="s">
        <v>27</v>
      </c>
      <c r="E516" s="40" t="s">
        <v>1921</v>
      </c>
      <c r="F516" s="20" t="s">
        <v>1922</v>
      </c>
      <c r="G516" s="20">
        <v>408</v>
      </c>
      <c r="H516" s="23">
        <v>675</v>
      </c>
      <c r="I516" s="181"/>
      <c r="J516" s="18">
        <f>H516*I516</f>
        <v>0</v>
      </c>
    </row>
    <row r="517" spans="1:10" s="145" customFormat="1" ht="30" x14ac:dyDescent="0.25">
      <c r="A517" s="146">
        <v>507</v>
      </c>
      <c r="B517" s="21" t="s">
        <v>1333</v>
      </c>
      <c r="C517" s="20" t="s">
        <v>975</v>
      </c>
      <c r="D517" s="20" t="s">
        <v>27</v>
      </c>
      <c r="E517" s="40" t="s">
        <v>1334</v>
      </c>
      <c r="F517" s="20" t="s">
        <v>1335</v>
      </c>
      <c r="G517" s="20">
        <v>272</v>
      </c>
      <c r="H517" s="23">
        <v>170</v>
      </c>
      <c r="I517" s="181"/>
      <c r="J517" s="18">
        <f t="shared" si="13"/>
        <v>0</v>
      </c>
    </row>
    <row r="518" spans="1:10" ht="45" x14ac:dyDescent="0.25">
      <c r="A518" s="146">
        <v>508</v>
      </c>
      <c r="B518" s="21" t="s">
        <v>273</v>
      </c>
      <c r="C518" s="20" t="s">
        <v>200</v>
      </c>
      <c r="D518" s="20" t="s">
        <v>27</v>
      </c>
      <c r="E518" s="22" t="s">
        <v>274</v>
      </c>
      <c r="F518" s="20" t="s">
        <v>275</v>
      </c>
      <c r="G518" s="20">
        <v>372</v>
      </c>
      <c r="H518" s="23">
        <v>80</v>
      </c>
      <c r="I518" s="181"/>
      <c r="J518" s="18">
        <f t="shared" si="13"/>
        <v>0</v>
      </c>
    </row>
    <row r="519" spans="1:10" ht="45" x14ac:dyDescent="0.25">
      <c r="A519" s="146">
        <v>509</v>
      </c>
      <c r="B519" s="21" t="s">
        <v>977</v>
      </c>
      <c r="C519" s="20" t="s">
        <v>738</v>
      </c>
      <c r="D519" s="20" t="s">
        <v>27</v>
      </c>
      <c r="E519" s="22" t="s">
        <v>383</v>
      </c>
      <c r="F519" s="20" t="s">
        <v>978</v>
      </c>
      <c r="G519" s="20">
        <v>48</v>
      </c>
      <c r="H519" s="23">
        <v>50</v>
      </c>
      <c r="I519" s="181"/>
      <c r="J519" s="18">
        <f t="shared" si="13"/>
        <v>0</v>
      </c>
    </row>
    <row r="520" spans="1:10" x14ac:dyDescent="0.25">
      <c r="A520" s="146">
        <v>510</v>
      </c>
      <c r="B520" s="21" t="s">
        <v>917</v>
      </c>
      <c r="C520" s="20" t="s">
        <v>146</v>
      </c>
      <c r="D520" s="20" t="s">
        <v>26</v>
      </c>
      <c r="E520" s="40" t="s">
        <v>11</v>
      </c>
      <c r="F520" s="20" t="s">
        <v>199</v>
      </c>
      <c r="G520" s="20">
        <v>4688</v>
      </c>
      <c r="H520" s="23">
        <v>2400</v>
      </c>
      <c r="I520" s="181"/>
      <c r="J520" s="18">
        <f t="shared" si="13"/>
        <v>0</v>
      </c>
    </row>
    <row r="521" spans="1:10" s="145" customFormat="1" ht="60" x14ac:dyDescent="0.25">
      <c r="A521" s="146">
        <v>511</v>
      </c>
      <c r="B521" s="21" t="s">
        <v>1733</v>
      </c>
      <c r="C521" s="20" t="s">
        <v>1284</v>
      </c>
      <c r="D521" s="20" t="s">
        <v>27</v>
      </c>
      <c r="E521" s="22" t="s">
        <v>1734</v>
      </c>
      <c r="F521" s="20" t="s">
        <v>1735</v>
      </c>
      <c r="G521" s="20">
        <v>842</v>
      </c>
      <c r="H521" s="23">
        <v>750</v>
      </c>
      <c r="I521" s="181"/>
      <c r="J521" s="18">
        <f>H521*I521</f>
        <v>0</v>
      </c>
    </row>
    <row r="522" spans="1:10" s="145" customFormat="1" ht="60" x14ac:dyDescent="0.25">
      <c r="A522" s="146">
        <v>512</v>
      </c>
      <c r="B522" s="21" t="s">
        <v>1897</v>
      </c>
      <c r="C522" s="20" t="s">
        <v>1284</v>
      </c>
      <c r="D522" s="20" t="s">
        <v>27</v>
      </c>
      <c r="E522" s="22" t="s">
        <v>1898</v>
      </c>
      <c r="F522" s="20" t="s">
        <v>1899</v>
      </c>
      <c r="G522" s="20">
        <v>254</v>
      </c>
      <c r="H522" s="23">
        <v>370</v>
      </c>
      <c r="I522" s="181"/>
      <c r="J522" s="18">
        <f>H522*I522</f>
        <v>0</v>
      </c>
    </row>
    <row r="523" spans="1:10" s="145" customFormat="1" ht="30" x14ac:dyDescent="0.25">
      <c r="A523" s="146">
        <v>513</v>
      </c>
      <c r="B523" s="167" t="s">
        <v>918</v>
      </c>
      <c r="C523" s="165" t="s">
        <v>150</v>
      </c>
      <c r="D523" s="165" t="s">
        <v>26</v>
      </c>
      <c r="E523" s="165" t="s">
        <v>11</v>
      </c>
      <c r="F523" s="165" t="s">
        <v>86</v>
      </c>
      <c r="G523" s="165">
        <v>3264</v>
      </c>
      <c r="H523" s="169">
        <v>350</v>
      </c>
      <c r="I523" s="181"/>
      <c r="J523" s="18">
        <f t="shared" si="13"/>
        <v>0</v>
      </c>
    </row>
    <row r="524" spans="1:10" s="145" customFormat="1" ht="30" x14ac:dyDescent="0.25">
      <c r="A524" s="146">
        <v>514</v>
      </c>
      <c r="B524" s="167" t="s">
        <v>1119</v>
      </c>
      <c r="C524" s="165" t="s">
        <v>148</v>
      </c>
      <c r="D524" s="165" t="s">
        <v>26</v>
      </c>
      <c r="E524" s="165" t="s">
        <v>48</v>
      </c>
      <c r="F524" s="165" t="s">
        <v>85</v>
      </c>
      <c r="G524" s="165">
        <v>3592</v>
      </c>
      <c r="H524" s="169">
        <v>350</v>
      </c>
      <c r="I524" s="181"/>
      <c r="J524" s="18">
        <f t="shared" si="13"/>
        <v>0</v>
      </c>
    </row>
    <row r="525" spans="1:10" ht="60" x14ac:dyDescent="0.25">
      <c r="A525" s="146">
        <v>515</v>
      </c>
      <c r="B525" s="21" t="s">
        <v>1569</v>
      </c>
      <c r="C525" s="20" t="s">
        <v>1284</v>
      </c>
      <c r="D525" s="20" t="s">
        <v>26</v>
      </c>
      <c r="E525" s="22" t="s">
        <v>1295</v>
      </c>
      <c r="F525" s="20" t="s">
        <v>1570</v>
      </c>
      <c r="G525" s="20">
        <v>680</v>
      </c>
      <c r="H525" s="23">
        <v>480</v>
      </c>
      <c r="I525" s="181"/>
      <c r="J525" s="18">
        <f t="shared" si="13"/>
        <v>0</v>
      </c>
    </row>
    <row r="526" spans="1:10" ht="45" x14ac:dyDescent="0.25">
      <c r="A526" s="146">
        <v>516</v>
      </c>
      <c r="B526" s="21" t="s">
        <v>1165</v>
      </c>
      <c r="C526" s="20" t="s">
        <v>738</v>
      </c>
      <c r="D526" s="20" t="s">
        <v>26</v>
      </c>
      <c r="E526" s="22" t="s">
        <v>1166</v>
      </c>
      <c r="F526" s="20" t="s">
        <v>1167</v>
      </c>
      <c r="G526" s="20">
        <v>864</v>
      </c>
      <c r="H526" s="23">
        <v>550</v>
      </c>
      <c r="I526" s="181"/>
      <c r="J526" s="18">
        <f t="shared" si="13"/>
        <v>0</v>
      </c>
    </row>
    <row r="527" spans="1:10" ht="45" x14ac:dyDescent="0.25">
      <c r="A527" s="146">
        <v>517</v>
      </c>
      <c r="B527" s="21" t="s">
        <v>919</v>
      </c>
      <c r="C527" s="20" t="s">
        <v>150</v>
      </c>
      <c r="D527" s="20" t="s">
        <v>26</v>
      </c>
      <c r="E527" s="22" t="s">
        <v>15</v>
      </c>
      <c r="F527" s="20" t="s">
        <v>119</v>
      </c>
      <c r="G527" s="20">
        <v>368</v>
      </c>
      <c r="H527" s="23">
        <v>100</v>
      </c>
      <c r="I527" s="181"/>
      <c r="J527" s="18">
        <f t="shared" si="13"/>
        <v>0</v>
      </c>
    </row>
    <row r="528" spans="1:10" ht="30" x14ac:dyDescent="0.25">
      <c r="A528" s="146">
        <v>518</v>
      </c>
      <c r="B528" s="21" t="s">
        <v>811</v>
      </c>
      <c r="C528" s="20" t="s">
        <v>738</v>
      </c>
      <c r="D528" s="20" t="s">
        <v>27</v>
      </c>
      <c r="E528" s="40" t="s">
        <v>812</v>
      </c>
      <c r="F528" s="20" t="s">
        <v>810</v>
      </c>
      <c r="G528" s="20">
        <v>472</v>
      </c>
      <c r="H528" s="23">
        <v>260</v>
      </c>
      <c r="I528" s="181"/>
      <c r="J528" s="18">
        <f t="shared" si="13"/>
        <v>0</v>
      </c>
    </row>
    <row r="529" spans="1:12" ht="66" x14ac:dyDescent="0.25">
      <c r="A529" s="146">
        <v>519</v>
      </c>
      <c r="B529" s="21" t="s">
        <v>1226</v>
      </c>
      <c r="C529" s="20" t="s">
        <v>975</v>
      </c>
      <c r="D529" s="20" t="s">
        <v>26</v>
      </c>
      <c r="E529" s="40" t="s">
        <v>1134</v>
      </c>
      <c r="F529" s="20" t="s">
        <v>1135</v>
      </c>
      <c r="G529" s="20">
        <v>208</v>
      </c>
      <c r="H529" s="23">
        <v>220</v>
      </c>
      <c r="I529" s="181"/>
      <c r="J529" s="18">
        <f t="shared" si="13"/>
        <v>0</v>
      </c>
    </row>
    <row r="530" spans="1:12" s="145" customFormat="1" ht="60" x14ac:dyDescent="0.25">
      <c r="A530" s="146">
        <v>520</v>
      </c>
      <c r="B530" s="21" t="s">
        <v>1647</v>
      </c>
      <c r="C530" s="20" t="s">
        <v>1284</v>
      </c>
      <c r="D530" s="20" t="s">
        <v>27</v>
      </c>
      <c r="E530" s="22" t="s">
        <v>1649</v>
      </c>
      <c r="F530" s="20" t="s">
        <v>1648</v>
      </c>
      <c r="G530" s="20">
        <v>264</v>
      </c>
      <c r="H530" s="23">
        <v>160</v>
      </c>
      <c r="I530" s="181"/>
      <c r="J530" s="18">
        <f t="shared" si="13"/>
        <v>0</v>
      </c>
    </row>
    <row r="531" spans="1:12" x14ac:dyDescent="0.25">
      <c r="A531" s="146">
        <v>521</v>
      </c>
      <c r="B531" s="21" t="s">
        <v>826</v>
      </c>
      <c r="C531" s="20" t="s">
        <v>738</v>
      </c>
      <c r="D531" s="20" t="s">
        <v>26</v>
      </c>
      <c r="E531" s="22" t="s">
        <v>366</v>
      </c>
      <c r="F531" s="20" t="s">
        <v>827</v>
      </c>
      <c r="G531" s="20">
        <v>368</v>
      </c>
      <c r="H531" s="23">
        <v>320</v>
      </c>
      <c r="I531" s="181"/>
      <c r="J531" s="18">
        <f t="shared" si="13"/>
        <v>0</v>
      </c>
    </row>
    <row r="532" spans="1:12" s="145" customFormat="1" ht="30" x14ac:dyDescent="0.25">
      <c r="A532" s="146">
        <v>522</v>
      </c>
      <c r="B532" s="100" t="s">
        <v>750</v>
      </c>
      <c r="C532" s="20" t="s">
        <v>738</v>
      </c>
      <c r="D532" s="20" t="s">
        <v>27</v>
      </c>
      <c r="E532" s="20" t="s">
        <v>751</v>
      </c>
      <c r="F532" s="20" t="s">
        <v>749</v>
      </c>
      <c r="G532" s="20">
        <v>72</v>
      </c>
      <c r="H532" s="23">
        <v>130</v>
      </c>
      <c r="I532" s="181"/>
      <c r="J532" s="18">
        <f t="shared" si="13"/>
        <v>0</v>
      </c>
    </row>
    <row r="533" spans="1:12" s="145" customFormat="1" x14ac:dyDescent="0.25">
      <c r="A533" s="146">
        <v>523</v>
      </c>
      <c r="B533" s="21" t="s">
        <v>1309</v>
      </c>
      <c r="C533" s="20" t="s">
        <v>975</v>
      </c>
      <c r="D533" s="20" t="s">
        <v>27</v>
      </c>
      <c r="E533" s="22" t="s">
        <v>1069</v>
      </c>
      <c r="F533" s="20" t="s">
        <v>1308</v>
      </c>
      <c r="G533" s="20">
        <v>232</v>
      </c>
      <c r="H533" s="23">
        <v>155</v>
      </c>
      <c r="I533" s="181"/>
      <c r="J533" s="18">
        <f t="shared" si="13"/>
        <v>0</v>
      </c>
    </row>
    <row r="534" spans="1:12" ht="30" x14ac:dyDescent="0.25">
      <c r="A534" s="146">
        <v>524</v>
      </c>
      <c r="B534" s="21" t="s">
        <v>380</v>
      </c>
      <c r="C534" s="20" t="s">
        <v>324</v>
      </c>
      <c r="D534" s="20" t="s">
        <v>27</v>
      </c>
      <c r="E534" s="22" t="s">
        <v>381</v>
      </c>
      <c r="F534" s="20" t="s">
        <v>382</v>
      </c>
      <c r="G534" s="20">
        <v>64</v>
      </c>
      <c r="H534" s="23">
        <v>60</v>
      </c>
      <c r="I534" s="12"/>
      <c r="J534" s="18">
        <f t="shared" si="13"/>
        <v>0</v>
      </c>
      <c r="K534" s="120"/>
      <c r="L534" s="121"/>
    </row>
    <row r="535" spans="1:12" ht="45" x14ac:dyDescent="0.25">
      <c r="A535" s="146">
        <v>525</v>
      </c>
      <c r="B535" s="21" t="s">
        <v>1220</v>
      </c>
      <c r="C535" s="20" t="s">
        <v>975</v>
      </c>
      <c r="D535" s="20" t="s">
        <v>26</v>
      </c>
      <c r="E535" s="22" t="s">
        <v>1219</v>
      </c>
      <c r="F535" s="20" t="s">
        <v>1218</v>
      </c>
      <c r="G535" s="20">
        <v>288</v>
      </c>
      <c r="H535" s="23">
        <v>250</v>
      </c>
      <c r="I535" s="12"/>
      <c r="J535" s="18">
        <f t="shared" si="13"/>
        <v>0</v>
      </c>
      <c r="K535" s="120"/>
      <c r="L535" s="121"/>
    </row>
    <row r="536" spans="1:12" ht="30" x14ac:dyDescent="0.25">
      <c r="A536" s="146">
        <v>526</v>
      </c>
      <c r="B536" s="21" t="s">
        <v>655</v>
      </c>
      <c r="C536" s="20" t="s">
        <v>540</v>
      </c>
      <c r="D536" s="20" t="s">
        <v>26</v>
      </c>
      <c r="E536" s="22" t="s">
        <v>452</v>
      </c>
      <c r="F536" s="20" t="s">
        <v>656</v>
      </c>
      <c r="G536" s="20">
        <v>600</v>
      </c>
      <c r="H536" s="23">
        <v>420</v>
      </c>
      <c r="I536" s="12"/>
      <c r="J536" s="18">
        <f t="shared" ref="J536:J609" si="15">H536*I536</f>
        <v>0</v>
      </c>
      <c r="K536" s="120"/>
      <c r="L536" s="121"/>
    </row>
    <row r="537" spans="1:12" ht="30" x14ac:dyDescent="0.25">
      <c r="A537" s="146">
        <v>527</v>
      </c>
      <c r="B537" s="21" t="s">
        <v>1199</v>
      </c>
      <c r="C537" s="20" t="s">
        <v>975</v>
      </c>
      <c r="D537" s="20" t="s">
        <v>26</v>
      </c>
      <c r="E537" s="22" t="s">
        <v>1134</v>
      </c>
      <c r="F537" s="20" t="s">
        <v>1198</v>
      </c>
      <c r="G537" s="20">
        <v>560</v>
      </c>
      <c r="H537" s="23">
        <v>570</v>
      </c>
      <c r="I537" s="12"/>
      <c r="J537" s="18">
        <f t="shared" si="15"/>
        <v>0</v>
      </c>
      <c r="K537" s="120"/>
      <c r="L537" s="121"/>
    </row>
    <row r="538" spans="1:12" ht="23.25" x14ac:dyDescent="0.25">
      <c r="A538" s="146">
        <v>528</v>
      </c>
      <c r="B538" s="21" t="s">
        <v>823</v>
      </c>
      <c r="C538" s="20" t="s">
        <v>738</v>
      </c>
      <c r="D538" s="20" t="s">
        <v>26</v>
      </c>
      <c r="E538" s="22" t="s">
        <v>551</v>
      </c>
      <c r="F538" s="20" t="s">
        <v>824</v>
      </c>
      <c r="G538" s="20">
        <v>568</v>
      </c>
      <c r="H538" s="23">
        <v>370</v>
      </c>
      <c r="I538" s="12"/>
      <c r="J538" s="18">
        <f t="shared" si="15"/>
        <v>0</v>
      </c>
      <c r="K538" s="120"/>
      <c r="L538" s="121"/>
    </row>
    <row r="539" spans="1:12" s="145" customFormat="1" ht="30" x14ac:dyDescent="0.25">
      <c r="A539" s="146">
        <v>529</v>
      </c>
      <c r="B539" s="21" t="s">
        <v>591</v>
      </c>
      <c r="C539" s="20" t="s">
        <v>406</v>
      </c>
      <c r="D539" s="20" t="s">
        <v>27</v>
      </c>
      <c r="E539" s="22" t="s">
        <v>589</v>
      </c>
      <c r="F539" s="20" t="s">
        <v>592</v>
      </c>
      <c r="G539" s="20">
        <v>176</v>
      </c>
      <c r="H539" s="23">
        <v>105</v>
      </c>
      <c r="I539" s="12"/>
      <c r="J539" s="18">
        <f t="shared" si="15"/>
        <v>0</v>
      </c>
      <c r="K539" s="120"/>
      <c r="L539" s="121"/>
    </row>
    <row r="540" spans="1:12" s="145" customFormat="1" ht="30" x14ac:dyDescent="0.25">
      <c r="A540" s="146">
        <v>530</v>
      </c>
      <c r="B540" s="21" t="s">
        <v>430</v>
      </c>
      <c r="C540" s="20" t="s">
        <v>324</v>
      </c>
      <c r="D540" s="20" t="s">
        <v>26</v>
      </c>
      <c r="E540" s="22" t="s">
        <v>428</v>
      </c>
      <c r="F540" s="20" t="s">
        <v>429</v>
      </c>
      <c r="G540" s="20">
        <v>1088</v>
      </c>
      <c r="H540" s="23">
        <v>430</v>
      </c>
      <c r="I540" s="12"/>
      <c r="J540" s="18">
        <f t="shared" si="15"/>
        <v>0</v>
      </c>
      <c r="K540" s="120"/>
      <c r="L540" s="121"/>
    </row>
    <row r="541" spans="1:12" ht="30" x14ac:dyDescent="0.25">
      <c r="A541" s="146">
        <v>531</v>
      </c>
      <c r="B541" s="21" t="s">
        <v>304</v>
      </c>
      <c r="C541" s="20" t="s">
        <v>148</v>
      </c>
      <c r="D541" s="20" t="s">
        <v>26</v>
      </c>
      <c r="E541" s="22" t="s">
        <v>51</v>
      </c>
      <c r="F541" s="20" t="s">
        <v>92</v>
      </c>
      <c r="G541" s="20">
        <v>340</v>
      </c>
      <c r="H541" s="23">
        <v>168</v>
      </c>
      <c r="I541" s="12"/>
      <c r="J541" s="18">
        <f>H541*I541</f>
        <v>0</v>
      </c>
      <c r="K541" s="120"/>
      <c r="L541" s="121"/>
    </row>
    <row r="542" spans="1:12" ht="45" x14ac:dyDescent="0.25">
      <c r="A542" s="146">
        <v>532</v>
      </c>
      <c r="B542" s="21" t="s">
        <v>762</v>
      </c>
      <c r="C542" s="20" t="s">
        <v>766</v>
      </c>
      <c r="D542" s="20" t="s">
        <v>26</v>
      </c>
      <c r="E542" s="22" t="s">
        <v>763</v>
      </c>
      <c r="F542" s="20" t="s">
        <v>764</v>
      </c>
      <c r="G542" s="20">
        <v>312</v>
      </c>
      <c r="H542" s="23">
        <v>260</v>
      </c>
      <c r="I542" s="12"/>
      <c r="J542" s="18">
        <f>H542*I542</f>
        <v>0</v>
      </c>
      <c r="K542" s="120"/>
      <c r="L542" s="121"/>
    </row>
    <row r="543" spans="1:12" s="145" customFormat="1" ht="23.25" x14ac:dyDescent="0.25">
      <c r="A543" s="146">
        <v>533</v>
      </c>
      <c r="B543" s="21" t="s">
        <v>1923</v>
      </c>
      <c r="C543" s="20" t="s">
        <v>975</v>
      </c>
      <c r="D543" s="20" t="s">
        <v>27</v>
      </c>
      <c r="E543" s="22" t="s">
        <v>1924</v>
      </c>
      <c r="F543" s="20" t="s">
        <v>1925</v>
      </c>
      <c r="G543" s="20">
        <v>300</v>
      </c>
      <c r="H543" s="23">
        <v>240</v>
      </c>
      <c r="I543" s="12"/>
      <c r="J543" s="18">
        <f>H543*I543</f>
        <v>0</v>
      </c>
      <c r="K543" s="120"/>
      <c r="L543" s="121"/>
    </row>
    <row r="544" spans="1:12" s="145" customFormat="1" ht="23.25" x14ac:dyDescent="0.25">
      <c r="A544" s="146">
        <v>534</v>
      </c>
      <c r="B544" s="21" t="s">
        <v>1926</v>
      </c>
      <c r="C544" s="20" t="s">
        <v>975</v>
      </c>
      <c r="D544" s="20" t="s">
        <v>27</v>
      </c>
      <c r="E544" s="22" t="s">
        <v>1924</v>
      </c>
      <c r="F544" s="20" t="s">
        <v>1925</v>
      </c>
      <c r="G544" s="20">
        <v>266</v>
      </c>
      <c r="H544" s="23">
        <v>350</v>
      </c>
      <c r="I544" s="12"/>
      <c r="J544" s="18">
        <f>H544*I544</f>
        <v>0</v>
      </c>
      <c r="K544" s="120"/>
      <c r="L544" s="121"/>
    </row>
    <row r="545" spans="1:12" ht="30" x14ac:dyDescent="0.25">
      <c r="A545" s="146">
        <v>535</v>
      </c>
      <c r="B545" s="21" t="s">
        <v>968</v>
      </c>
      <c r="C545" s="20" t="s">
        <v>738</v>
      </c>
      <c r="D545" s="20" t="s">
        <v>27</v>
      </c>
      <c r="E545" s="22" t="s">
        <v>969</v>
      </c>
      <c r="F545" s="20" t="s">
        <v>970</v>
      </c>
      <c r="G545" s="20">
        <v>208</v>
      </c>
      <c r="H545" s="23">
        <v>250</v>
      </c>
      <c r="I545" s="12"/>
      <c r="J545" s="18">
        <f t="shared" si="15"/>
        <v>0</v>
      </c>
      <c r="K545" s="120"/>
      <c r="L545" s="121"/>
    </row>
    <row r="546" spans="1:12" s="145" customFormat="1" ht="45" x14ac:dyDescent="0.25">
      <c r="A546" s="146">
        <v>536</v>
      </c>
      <c r="B546" s="21" t="s">
        <v>1891</v>
      </c>
      <c r="C546" s="20" t="s">
        <v>1284</v>
      </c>
      <c r="D546" s="20" t="s">
        <v>26</v>
      </c>
      <c r="E546" s="22" t="s">
        <v>340</v>
      </c>
      <c r="F546" s="20" t="s">
        <v>1892</v>
      </c>
      <c r="G546" s="20">
        <v>328</v>
      </c>
      <c r="H546" s="23">
        <v>400</v>
      </c>
      <c r="I546" s="12"/>
      <c r="J546" s="18">
        <f>H546*I546</f>
        <v>0</v>
      </c>
      <c r="K546" s="120"/>
      <c r="L546" s="121"/>
    </row>
    <row r="547" spans="1:12" s="145" customFormat="1" ht="45" x14ac:dyDescent="0.25">
      <c r="A547" s="146">
        <v>537</v>
      </c>
      <c r="B547" s="21" t="s">
        <v>1971</v>
      </c>
      <c r="C547" s="20" t="s">
        <v>1284</v>
      </c>
      <c r="D547" s="20" t="s">
        <v>26</v>
      </c>
      <c r="E547" s="22" t="s">
        <v>340</v>
      </c>
      <c r="F547" s="20" t="s">
        <v>1972</v>
      </c>
      <c r="G547" s="20">
        <v>456</v>
      </c>
      <c r="H547" s="23">
        <v>450</v>
      </c>
      <c r="I547" s="12"/>
      <c r="J547" s="18">
        <f>H547*I547</f>
        <v>0</v>
      </c>
      <c r="K547" s="120"/>
      <c r="L547" s="121"/>
    </row>
    <row r="548" spans="1:12" s="145" customFormat="1" ht="30" x14ac:dyDescent="0.25">
      <c r="A548" s="146">
        <v>538</v>
      </c>
      <c r="B548" s="21" t="s">
        <v>1973</v>
      </c>
      <c r="C548" s="20" t="s">
        <v>1284</v>
      </c>
      <c r="D548" s="20" t="s">
        <v>26</v>
      </c>
      <c r="E548" s="22" t="s">
        <v>340</v>
      </c>
      <c r="F548" s="20" t="s">
        <v>1974</v>
      </c>
      <c r="G548" s="20">
        <v>328</v>
      </c>
      <c r="H548" s="23">
        <v>400</v>
      </c>
      <c r="I548" s="12"/>
      <c r="J548" s="18">
        <f>H548*I548</f>
        <v>0</v>
      </c>
      <c r="K548" s="120"/>
      <c r="L548" s="121"/>
    </row>
    <row r="549" spans="1:12" ht="30" customHeight="1" x14ac:dyDescent="0.25">
      <c r="A549" s="146">
        <v>539</v>
      </c>
      <c r="B549" s="164" t="s">
        <v>303</v>
      </c>
      <c r="C549" s="165" t="s">
        <v>145</v>
      </c>
      <c r="D549" s="165" t="s">
        <v>27</v>
      </c>
      <c r="E549" s="166" t="s">
        <v>50</v>
      </c>
      <c r="F549" s="165" t="s">
        <v>95</v>
      </c>
      <c r="G549" s="165">
        <v>624</v>
      </c>
      <c r="H549" s="169">
        <v>45</v>
      </c>
      <c r="I549" s="12"/>
      <c r="J549" s="18">
        <f>H549*I549</f>
        <v>0</v>
      </c>
      <c r="K549" s="120"/>
      <c r="L549" s="121"/>
    </row>
    <row r="550" spans="1:12" s="145" customFormat="1" ht="45" x14ac:dyDescent="0.25">
      <c r="A550" s="146">
        <v>540</v>
      </c>
      <c r="B550" s="21" t="s">
        <v>175</v>
      </c>
      <c r="C550" s="20" t="s">
        <v>146</v>
      </c>
      <c r="D550" s="144" t="s">
        <v>27</v>
      </c>
      <c r="E550" s="22" t="s">
        <v>165</v>
      </c>
      <c r="F550" s="20" t="s">
        <v>176</v>
      </c>
      <c r="G550" s="20">
        <v>176</v>
      </c>
      <c r="H550" s="23">
        <v>45</v>
      </c>
      <c r="I550" s="12"/>
      <c r="J550" s="18">
        <f t="shared" si="15"/>
        <v>0</v>
      </c>
      <c r="K550" s="120"/>
      <c r="L550" s="121"/>
    </row>
    <row r="551" spans="1:12" ht="45" x14ac:dyDescent="0.25">
      <c r="A551" s="146">
        <v>541</v>
      </c>
      <c r="B551" s="21" t="s">
        <v>1585</v>
      </c>
      <c r="C551" s="20" t="s">
        <v>1284</v>
      </c>
      <c r="D551" s="144" t="s">
        <v>26</v>
      </c>
      <c r="E551" s="22" t="s">
        <v>1295</v>
      </c>
      <c r="F551" s="20" t="s">
        <v>1586</v>
      </c>
      <c r="G551" s="20">
        <v>336</v>
      </c>
      <c r="H551" s="23">
        <v>370</v>
      </c>
      <c r="I551" s="12"/>
      <c r="J551" s="18">
        <f t="shared" si="15"/>
        <v>0</v>
      </c>
      <c r="K551" s="120"/>
      <c r="L551" s="121"/>
    </row>
    <row r="552" spans="1:12" s="145" customFormat="1" ht="30" x14ac:dyDescent="0.25">
      <c r="A552" s="146">
        <v>542</v>
      </c>
      <c r="B552" s="21" t="s">
        <v>301</v>
      </c>
      <c r="C552" s="20" t="s">
        <v>145</v>
      </c>
      <c r="D552" s="20" t="s">
        <v>27</v>
      </c>
      <c r="E552" s="22" t="s">
        <v>67</v>
      </c>
      <c r="F552" s="20" t="s">
        <v>96</v>
      </c>
      <c r="G552" s="20">
        <v>80</v>
      </c>
      <c r="H552" s="23">
        <v>30</v>
      </c>
      <c r="I552" s="12"/>
      <c r="J552" s="18">
        <f t="shared" si="15"/>
        <v>0</v>
      </c>
      <c r="K552" s="120"/>
      <c r="L552" s="121"/>
    </row>
    <row r="553" spans="1:12" ht="30" x14ac:dyDescent="0.25">
      <c r="A553" s="146">
        <v>543</v>
      </c>
      <c r="B553" s="21" t="s">
        <v>1479</v>
      </c>
      <c r="C553" s="20" t="s">
        <v>406</v>
      </c>
      <c r="D553" s="20" t="s">
        <v>26</v>
      </c>
      <c r="E553" s="22" t="s">
        <v>1480</v>
      </c>
      <c r="F553" s="20" t="s">
        <v>1481</v>
      </c>
      <c r="G553" s="20" t="s">
        <v>1482</v>
      </c>
      <c r="H553" s="23">
        <v>640</v>
      </c>
      <c r="I553" s="12"/>
      <c r="J553" s="18">
        <f t="shared" ref="J553:J558" si="16">H553*I553</f>
        <v>0</v>
      </c>
      <c r="K553" s="120"/>
      <c r="L553" s="121"/>
    </row>
    <row r="554" spans="1:12" s="145" customFormat="1" ht="30" x14ac:dyDescent="0.25">
      <c r="A554" s="146">
        <v>544</v>
      </c>
      <c r="B554" s="21" t="s">
        <v>471</v>
      </c>
      <c r="C554" s="20" t="s">
        <v>324</v>
      </c>
      <c r="D554" s="20" t="s">
        <v>26</v>
      </c>
      <c r="E554" s="40" t="s">
        <v>32</v>
      </c>
      <c r="F554" s="20" t="s">
        <v>416</v>
      </c>
      <c r="G554" s="20">
        <v>376</v>
      </c>
      <c r="H554" s="23">
        <v>200</v>
      </c>
      <c r="I554" s="12"/>
      <c r="J554" s="18">
        <f t="shared" si="16"/>
        <v>0</v>
      </c>
      <c r="K554" s="120"/>
      <c r="L554" s="121"/>
    </row>
    <row r="555" spans="1:12" s="145" customFormat="1" ht="23.25" x14ac:dyDescent="0.25">
      <c r="A555" s="146">
        <v>545</v>
      </c>
      <c r="B555" s="227" t="s">
        <v>1703</v>
      </c>
      <c r="C555" s="228"/>
      <c r="D555" s="228"/>
      <c r="E555" s="228"/>
      <c r="F555" s="228"/>
      <c r="G555" s="228"/>
      <c r="H555" s="229"/>
      <c r="I555" s="12"/>
      <c r="J555" s="18">
        <f t="shared" si="16"/>
        <v>0</v>
      </c>
      <c r="K555" s="120"/>
      <c r="L555" s="121"/>
    </row>
    <row r="556" spans="1:12" s="145" customFormat="1" ht="75" x14ac:dyDescent="0.25">
      <c r="A556" s="146">
        <v>546</v>
      </c>
      <c r="B556" s="21" t="s">
        <v>1721</v>
      </c>
      <c r="C556" s="20" t="s">
        <v>1722</v>
      </c>
      <c r="D556" s="20" t="s">
        <v>26</v>
      </c>
      <c r="E556" s="40" t="s">
        <v>1723</v>
      </c>
      <c r="F556" s="20"/>
      <c r="G556" s="20"/>
      <c r="H556" s="23">
        <v>4000</v>
      </c>
      <c r="I556" s="12"/>
      <c r="J556" s="18">
        <f t="shared" si="16"/>
        <v>0</v>
      </c>
      <c r="K556" s="120"/>
      <c r="L556" s="121"/>
    </row>
    <row r="557" spans="1:12" s="145" customFormat="1" ht="30" x14ac:dyDescent="0.25">
      <c r="A557" s="146">
        <v>547</v>
      </c>
      <c r="B557" s="21" t="s">
        <v>1691</v>
      </c>
      <c r="C557" s="20" t="s">
        <v>1692</v>
      </c>
      <c r="D557" s="20" t="s">
        <v>26</v>
      </c>
      <c r="E557" s="40" t="s">
        <v>1693</v>
      </c>
      <c r="F557" s="20"/>
      <c r="G557" s="20"/>
      <c r="H557" s="23">
        <v>1500</v>
      </c>
      <c r="I557" s="12"/>
      <c r="J557" s="18">
        <f t="shared" si="16"/>
        <v>0</v>
      </c>
      <c r="K557" s="120"/>
      <c r="L557" s="121"/>
    </row>
    <row r="558" spans="1:12" s="145" customFormat="1" ht="45" x14ac:dyDescent="0.25">
      <c r="A558" s="146">
        <v>548</v>
      </c>
      <c r="B558" s="21" t="s">
        <v>1698</v>
      </c>
      <c r="C558" s="20" t="s">
        <v>1700</v>
      </c>
      <c r="D558" s="20" t="s">
        <v>26</v>
      </c>
      <c r="E558" s="40" t="s">
        <v>1701</v>
      </c>
      <c r="F558" s="20"/>
      <c r="G558" s="20"/>
      <c r="H558" s="23">
        <v>2500</v>
      </c>
      <c r="I558" s="12"/>
      <c r="J558" s="18">
        <f t="shared" si="16"/>
        <v>0</v>
      </c>
      <c r="K558" s="120"/>
      <c r="L558" s="121"/>
    </row>
    <row r="559" spans="1:12" s="145" customFormat="1" ht="45" x14ac:dyDescent="0.25">
      <c r="A559" s="146">
        <v>549</v>
      </c>
      <c r="B559" s="21" t="s">
        <v>1702</v>
      </c>
      <c r="C559" s="20" t="s">
        <v>1700</v>
      </c>
      <c r="D559" s="20" t="s">
        <v>26</v>
      </c>
      <c r="E559" s="40" t="s">
        <v>1701</v>
      </c>
      <c r="F559" s="20"/>
      <c r="G559" s="20"/>
      <c r="H559" s="23">
        <v>1900</v>
      </c>
      <c r="I559" s="12"/>
      <c r="J559" s="18">
        <f t="shared" si="15"/>
        <v>0</v>
      </c>
      <c r="K559" s="120"/>
      <c r="L559" s="121"/>
    </row>
    <row r="560" spans="1:12" s="145" customFormat="1" ht="30" x14ac:dyDescent="0.25">
      <c r="A560" s="146">
        <v>550</v>
      </c>
      <c r="B560" s="21" t="s">
        <v>1694</v>
      </c>
      <c r="C560" s="20" t="s">
        <v>1695</v>
      </c>
      <c r="D560" s="20" t="s">
        <v>26</v>
      </c>
      <c r="E560" s="40" t="s">
        <v>1696</v>
      </c>
      <c r="F560" s="20"/>
      <c r="G560" s="20"/>
      <c r="H560" s="23">
        <v>1900</v>
      </c>
      <c r="I560" s="12"/>
      <c r="J560" s="18">
        <f t="shared" si="15"/>
        <v>0</v>
      </c>
      <c r="K560" s="120"/>
      <c r="L560" s="121"/>
    </row>
    <row r="561" spans="1:12" s="145" customFormat="1" ht="30" x14ac:dyDescent="0.25">
      <c r="A561" s="146">
        <v>551</v>
      </c>
      <c r="B561" s="21" t="s">
        <v>1697</v>
      </c>
      <c r="C561" s="20" t="s">
        <v>1699</v>
      </c>
      <c r="D561" s="20" t="s">
        <v>26</v>
      </c>
      <c r="E561" s="40"/>
      <c r="F561" s="20"/>
      <c r="G561" s="20"/>
      <c r="H561" s="23">
        <v>1900</v>
      </c>
      <c r="I561" s="12"/>
      <c r="J561" s="18">
        <f t="shared" si="15"/>
        <v>0</v>
      </c>
      <c r="K561" s="120"/>
      <c r="L561" s="121"/>
    </row>
    <row r="562" spans="1:12" ht="23.25" x14ac:dyDescent="0.25">
      <c r="A562" s="146">
        <v>552</v>
      </c>
      <c r="B562" s="227" t="s">
        <v>396</v>
      </c>
      <c r="C562" s="228"/>
      <c r="D562" s="228"/>
      <c r="E562" s="228"/>
      <c r="F562" s="228"/>
      <c r="G562" s="228"/>
      <c r="H562" s="229"/>
      <c r="I562" s="12"/>
      <c r="J562" s="18">
        <f t="shared" si="15"/>
        <v>0</v>
      </c>
      <c r="K562" s="120"/>
      <c r="L562" s="121"/>
    </row>
    <row r="563" spans="1:12" ht="30" x14ac:dyDescent="0.25">
      <c r="A563" s="146">
        <v>553</v>
      </c>
      <c r="B563" s="21" t="s">
        <v>336</v>
      </c>
      <c r="C563" s="20" t="s">
        <v>200</v>
      </c>
      <c r="D563" s="20" t="s">
        <v>27</v>
      </c>
      <c r="E563" s="22" t="s">
        <v>337</v>
      </c>
      <c r="F563" s="20" t="s">
        <v>338</v>
      </c>
      <c r="G563" s="20">
        <v>112</v>
      </c>
      <c r="H563" s="23">
        <v>60</v>
      </c>
      <c r="I563" s="12"/>
      <c r="J563" s="18">
        <f t="shared" si="15"/>
        <v>0</v>
      </c>
      <c r="K563" s="120"/>
      <c r="L563" s="121"/>
    </row>
    <row r="564" spans="1:12" ht="23.25" x14ac:dyDescent="0.25">
      <c r="A564" s="146">
        <v>554</v>
      </c>
      <c r="B564" s="227" t="s">
        <v>1318</v>
      </c>
      <c r="C564" s="228"/>
      <c r="D564" s="228"/>
      <c r="E564" s="228"/>
      <c r="F564" s="228"/>
      <c r="G564" s="228"/>
      <c r="H564" s="229"/>
      <c r="I564" s="12"/>
      <c r="J564" s="18">
        <f t="shared" si="15"/>
        <v>0</v>
      </c>
      <c r="K564" s="120"/>
      <c r="L564" s="121"/>
    </row>
    <row r="565" spans="1:12" s="145" customFormat="1" ht="30" x14ac:dyDescent="0.25">
      <c r="A565" s="146">
        <v>555</v>
      </c>
      <c r="B565" s="109" t="s">
        <v>1997</v>
      </c>
      <c r="C565" s="20" t="s">
        <v>975</v>
      </c>
      <c r="D565" s="40" t="s">
        <v>27</v>
      </c>
      <c r="E565" s="40" t="s">
        <v>1995</v>
      </c>
      <c r="F565" s="40" t="s">
        <v>1996</v>
      </c>
      <c r="G565" s="40">
        <v>334</v>
      </c>
      <c r="H565" s="110">
        <v>290</v>
      </c>
      <c r="I565" s="12"/>
      <c r="J565" s="18">
        <f>H565*I565</f>
        <v>0</v>
      </c>
      <c r="K565" s="120"/>
      <c r="L565" s="121"/>
    </row>
    <row r="566" spans="1:12" s="145" customFormat="1" ht="30" x14ac:dyDescent="0.25">
      <c r="A566" s="146">
        <v>556</v>
      </c>
      <c r="B566" s="109" t="s">
        <v>984</v>
      </c>
      <c r="C566" s="20" t="s">
        <v>738</v>
      </c>
      <c r="D566" s="40" t="s">
        <v>27</v>
      </c>
      <c r="E566" s="40" t="s">
        <v>985</v>
      </c>
      <c r="F566" s="40" t="s">
        <v>986</v>
      </c>
      <c r="G566" s="40">
        <v>424</v>
      </c>
      <c r="H566" s="110">
        <v>250</v>
      </c>
      <c r="I566" s="12"/>
      <c r="J566" s="18">
        <f>H566*I566</f>
        <v>0</v>
      </c>
      <c r="K566" s="120"/>
      <c r="L566" s="121"/>
    </row>
    <row r="567" spans="1:12" ht="30" x14ac:dyDescent="0.25">
      <c r="A567" s="146">
        <v>557</v>
      </c>
      <c r="B567" s="109" t="s">
        <v>660</v>
      </c>
      <c r="C567" s="20" t="s">
        <v>540</v>
      </c>
      <c r="D567" s="40" t="s">
        <v>26</v>
      </c>
      <c r="E567" s="40" t="s">
        <v>661</v>
      </c>
      <c r="F567" s="40" t="s">
        <v>662</v>
      </c>
      <c r="G567" s="40">
        <v>216</v>
      </c>
      <c r="H567" s="110">
        <v>128</v>
      </c>
      <c r="I567" s="12"/>
      <c r="J567" s="18">
        <f t="shared" si="15"/>
        <v>0</v>
      </c>
      <c r="K567" s="120"/>
      <c r="L567" s="121"/>
    </row>
    <row r="568" spans="1:12" ht="45" x14ac:dyDescent="0.25">
      <c r="A568" s="146">
        <v>558</v>
      </c>
      <c r="B568" s="109" t="s">
        <v>587</v>
      </c>
      <c r="C568" s="20" t="s">
        <v>540</v>
      </c>
      <c r="D568" s="40" t="s">
        <v>26</v>
      </c>
      <c r="E568" s="40" t="s">
        <v>585</v>
      </c>
      <c r="F568" s="40" t="s">
        <v>586</v>
      </c>
      <c r="G568" s="40">
        <v>400</v>
      </c>
      <c r="H568" s="110">
        <v>180</v>
      </c>
      <c r="I568" s="12"/>
      <c r="J568" s="18">
        <f t="shared" si="15"/>
        <v>0</v>
      </c>
      <c r="K568" s="120"/>
      <c r="L568" s="121"/>
    </row>
    <row r="569" spans="1:12" ht="45" x14ac:dyDescent="0.25">
      <c r="A569" s="146">
        <v>559</v>
      </c>
      <c r="B569" s="109" t="s">
        <v>682</v>
      </c>
      <c r="C569" s="20" t="s">
        <v>540</v>
      </c>
      <c r="D569" s="40" t="s">
        <v>27</v>
      </c>
      <c r="E569" s="40" t="s">
        <v>679</v>
      </c>
      <c r="F569" s="40" t="s">
        <v>680</v>
      </c>
      <c r="G569" s="40">
        <v>176</v>
      </c>
      <c r="H569" s="110">
        <v>130</v>
      </c>
      <c r="I569" s="12"/>
      <c r="J569" s="18">
        <f t="shared" si="15"/>
        <v>0</v>
      </c>
      <c r="K569" s="120"/>
      <c r="L569" s="121"/>
    </row>
    <row r="570" spans="1:12" ht="30" x14ac:dyDescent="0.25">
      <c r="A570" s="146">
        <v>560</v>
      </c>
      <c r="B570" s="109" t="s">
        <v>974</v>
      </c>
      <c r="C570" s="20" t="s">
        <v>738</v>
      </c>
      <c r="D570" s="40" t="s">
        <v>27</v>
      </c>
      <c r="E570" s="40" t="s">
        <v>972</v>
      </c>
      <c r="F570" s="40" t="s">
        <v>973</v>
      </c>
      <c r="G570" s="40">
        <v>98</v>
      </c>
      <c r="H570" s="110">
        <v>90</v>
      </c>
      <c r="I570" s="12"/>
      <c r="J570" s="18">
        <f t="shared" si="15"/>
        <v>0</v>
      </c>
      <c r="K570" s="120"/>
      <c r="L570" s="121"/>
    </row>
    <row r="571" spans="1:12" ht="30" x14ac:dyDescent="0.25">
      <c r="A571" s="146">
        <v>561</v>
      </c>
      <c r="B571" s="109" t="s">
        <v>1286</v>
      </c>
      <c r="C571" s="20" t="s">
        <v>975</v>
      </c>
      <c r="D571" s="40" t="s">
        <v>26</v>
      </c>
      <c r="E571" s="40" t="s">
        <v>1287</v>
      </c>
      <c r="F571" s="40" t="s">
        <v>1288</v>
      </c>
      <c r="G571" s="40">
        <v>536</v>
      </c>
      <c r="H571" s="110">
        <v>380</v>
      </c>
      <c r="I571" s="12"/>
      <c r="J571" s="18">
        <f t="shared" si="15"/>
        <v>0</v>
      </c>
      <c r="K571" s="120"/>
      <c r="L571" s="121"/>
    </row>
    <row r="572" spans="1:12" s="145" customFormat="1" ht="30" x14ac:dyDescent="0.25">
      <c r="A572" s="146">
        <v>562</v>
      </c>
      <c r="B572" s="21" t="s">
        <v>643</v>
      </c>
      <c r="C572" s="20" t="s">
        <v>540</v>
      </c>
      <c r="D572" s="20" t="s">
        <v>26</v>
      </c>
      <c r="E572" s="22" t="s">
        <v>644</v>
      </c>
      <c r="F572" s="20" t="s">
        <v>645</v>
      </c>
      <c r="G572" s="20">
        <v>256</v>
      </c>
      <c r="H572" s="23">
        <v>240</v>
      </c>
      <c r="I572" s="12"/>
      <c r="J572" s="18">
        <f t="shared" si="15"/>
        <v>0</v>
      </c>
      <c r="K572" s="120"/>
      <c r="L572" s="121"/>
    </row>
    <row r="573" spans="1:12" ht="30" x14ac:dyDescent="0.25">
      <c r="A573" s="146">
        <v>563</v>
      </c>
      <c r="B573" s="21" t="s">
        <v>1674</v>
      </c>
      <c r="C573" s="20" t="s">
        <v>1284</v>
      </c>
      <c r="D573" s="20" t="s">
        <v>27</v>
      </c>
      <c r="E573" s="22" t="s">
        <v>1675</v>
      </c>
      <c r="F573" s="20" t="s">
        <v>1676</v>
      </c>
      <c r="G573" s="20">
        <v>196</v>
      </c>
      <c r="H573" s="23">
        <v>150</v>
      </c>
      <c r="I573" s="12"/>
      <c r="J573" s="18">
        <f t="shared" si="15"/>
        <v>0</v>
      </c>
      <c r="K573" s="120"/>
      <c r="L573" s="121"/>
    </row>
    <row r="574" spans="1:12" s="145" customFormat="1" ht="30" x14ac:dyDescent="0.25">
      <c r="A574" s="146">
        <v>564</v>
      </c>
      <c r="B574" s="21" t="s">
        <v>1271</v>
      </c>
      <c r="C574" s="20" t="s">
        <v>975</v>
      </c>
      <c r="D574" s="20" t="s">
        <v>26</v>
      </c>
      <c r="E574" s="22" t="s">
        <v>1272</v>
      </c>
      <c r="F574" s="20" t="s">
        <v>1273</v>
      </c>
      <c r="G574" s="20">
        <v>192</v>
      </c>
      <c r="H574" s="23">
        <v>315</v>
      </c>
      <c r="I574" s="12"/>
      <c r="J574" s="18">
        <f t="shared" si="15"/>
        <v>0</v>
      </c>
      <c r="K574" s="120"/>
      <c r="L574" s="121"/>
    </row>
    <row r="575" spans="1:12" ht="23.25" x14ac:dyDescent="0.25">
      <c r="A575" s="146">
        <v>565</v>
      </c>
      <c r="B575" s="109" t="s">
        <v>325</v>
      </c>
      <c r="C575" s="20" t="s">
        <v>200</v>
      </c>
      <c r="D575" s="40" t="s">
        <v>27</v>
      </c>
      <c r="E575" s="40" t="s">
        <v>326</v>
      </c>
      <c r="F575" s="40" t="s">
        <v>327</v>
      </c>
      <c r="G575" s="40">
        <v>224</v>
      </c>
      <c r="H575" s="110">
        <v>150</v>
      </c>
      <c r="I575" s="12"/>
      <c r="J575" s="18">
        <f t="shared" si="15"/>
        <v>0</v>
      </c>
      <c r="K575" s="120"/>
      <c r="L575" s="121"/>
    </row>
    <row r="576" spans="1:12" ht="30" x14ac:dyDescent="0.25">
      <c r="A576" s="146">
        <v>566</v>
      </c>
      <c r="B576" s="109" t="s">
        <v>575</v>
      </c>
      <c r="C576" s="20" t="s">
        <v>540</v>
      </c>
      <c r="D576" s="40" t="s">
        <v>27</v>
      </c>
      <c r="E576" s="40" t="s">
        <v>576</v>
      </c>
      <c r="F576" s="40" t="s">
        <v>577</v>
      </c>
      <c r="G576" s="40">
        <v>448</v>
      </c>
      <c r="H576" s="110">
        <v>256</v>
      </c>
      <c r="I576" s="12"/>
      <c r="J576" s="18">
        <f t="shared" si="15"/>
        <v>0</v>
      </c>
      <c r="K576" s="120"/>
      <c r="L576" s="121"/>
    </row>
    <row r="577" spans="1:12" s="145" customFormat="1" ht="30" x14ac:dyDescent="0.25">
      <c r="A577" s="146">
        <v>567</v>
      </c>
      <c r="B577" s="109" t="s">
        <v>1299</v>
      </c>
      <c r="C577" s="20" t="s">
        <v>975</v>
      </c>
      <c r="D577" s="40" t="s">
        <v>27</v>
      </c>
      <c r="E577" s="40" t="s">
        <v>1300</v>
      </c>
      <c r="F577" s="40" t="s">
        <v>1301</v>
      </c>
      <c r="G577" s="40">
        <v>458</v>
      </c>
      <c r="H577" s="110">
        <v>275</v>
      </c>
      <c r="I577" s="12"/>
      <c r="J577" s="18">
        <f t="shared" si="15"/>
        <v>0</v>
      </c>
      <c r="K577" s="120"/>
      <c r="L577" s="121"/>
    </row>
    <row r="578" spans="1:12" ht="30" x14ac:dyDescent="0.25">
      <c r="A578" s="146">
        <v>568</v>
      </c>
      <c r="B578" s="109" t="s">
        <v>617</v>
      </c>
      <c r="C578" s="20" t="s">
        <v>145</v>
      </c>
      <c r="D578" s="40" t="s">
        <v>26</v>
      </c>
      <c r="E578" s="40" t="s">
        <v>618</v>
      </c>
      <c r="F578" s="40" t="s">
        <v>619</v>
      </c>
      <c r="G578" s="40">
        <v>256</v>
      </c>
      <c r="H578" s="110">
        <v>95</v>
      </c>
      <c r="I578" s="12"/>
      <c r="J578" s="18">
        <f t="shared" si="15"/>
        <v>0</v>
      </c>
      <c r="K578" s="120"/>
      <c r="L578" s="121"/>
    </row>
    <row r="579" spans="1:12" ht="30" x14ac:dyDescent="0.25">
      <c r="A579" s="146">
        <v>569</v>
      </c>
      <c r="B579" s="109" t="s">
        <v>1320</v>
      </c>
      <c r="C579" s="20" t="s">
        <v>975</v>
      </c>
      <c r="D579" s="40" t="s">
        <v>26</v>
      </c>
      <c r="E579" s="40" t="s">
        <v>1321</v>
      </c>
      <c r="F579" s="40" t="s">
        <v>1322</v>
      </c>
      <c r="G579" s="40">
        <v>328</v>
      </c>
      <c r="H579" s="110">
        <v>350</v>
      </c>
      <c r="I579" s="12"/>
      <c r="J579" s="18">
        <f t="shared" si="15"/>
        <v>0</v>
      </c>
      <c r="K579" s="120"/>
      <c r="L579" s="121"/>
    </row>
    <row r="580" spans="1:12" s="145" customFormat="1" ht="45" x14ac:dyDescent="0.25">
      <c r="A580" s="146">
        <v>570</v>
      </c>
      <c r="B580" s="21" t="s">
        <v>284</v>
      </c>
      <c r="C580" s="20" t="s">
        <v>148</v>
      </c>
      <c r="D580" s="20" t="s">
        <v>27</v>
      </c>
      <c r="E580" s="22" t="s">
        <v>162</v>
      </c>
      <c r="F580" s="20" t="s">
        <v>161</v>
      </c>
      <c r="G580" s="20">
        <v>168</v>
      </c>
      <c r="H580" s="23">
        <v>64</v>
      </c>
      <c r="I580" s="12"/>
      <c r="J580" s="18">
        <f t="shared" si="15"/>
        <v>0</v>
      </c>
      <c r="K580" s="120"/>
      <c r="L580" s="121"/>
    </row>
    <row r="581" spans="1:12" ht="30" x14ac:dyDescent="0.25">
      <c r="A581" s="146">
        <v>571</v>
      </c>
      <c r="B581" s="21" t="s">
        <v>1131</v>
      </c>
      <c r="C581" s="20" t="s">
        <v>540</v>
      </c>
      <c r="D581" s="20" t="s">
        <v>27</v>
      </c>
      <c r="E581" s="22" t="s">
        <v>1132</v>
      </c>
      <c r="F581" s="20" t="s">
        <v>1133</v>
      </c>
      <c r="G581" s="20">
        <v>284</v>
      </c>
      <c r="H581" s="23">
        <v>120</v>
      </c>
      <c r="I581" s="12"/>
      <c r="J581" s="18">
        <f t="shared" si="15"/>
        <v>0</v>
      </c>
      <c r="K581" s="120"/>
      <c r="L581" s="121"/>
    </row>
    <row r="582" spans="1:12" s="145" customFormat="1" ht="30" x14ac:dyDescent="0.25">
      <c r="A582" s="146">
        <v>572</v>
      </c>
      <c r="B582" s="109" t="s">
        <v>1764</v>
      </c>
      <c r="C582" s="20" t="s">
        <v>1284</v>
      </c>
      <c r="D582" s="40" t="s">
        <v>26</v>
      </c>
      <c r="E582" s="40" t="s">
        <v>1765</v>
      </c>
      <c r="F582" s="40" t="s">
        <v>1766</v>
      </c>
      <c r="G582" s="40">
        <v>280</v>
      </c>
      <c r="H582" s="110">
        <v>260</v>
      </c>
      <c r="I582" s="12"/>
      <c r="J582" s="18">
        <f>H582*I582</f>
        <v>0</v>
      </c>
      <c r="K582" s="120"/>
      <c r="L582" s="121"/>
    </row>
    <row r="583" spans="1:12" s="145" customFormat="1" ht="30" x14ac:dyDescent="0.25">
      <c r="A583" s="146">
        <v>573</v>
      </c>
      <c r="B583" s="21" t="s">
        <v>270</v>
      </c>
      <c r="C583" s="20" t="s">
        <v>200</v>
      </c>
      <c r="D583" s="20" t="s">
        <v>26</v>
      </c>
      <c r="E583" s="22" t="s">
        <v>271</v>
      </c>
      <c r="F583" s="20" t="s">
        <v>272</v>
      </c>
      <c r="G583" s="20">
        <v>288</v>
      </c>
      <c r="H583" s="23">
        <v>112</v>
      </c>
      <c r="I583" s="12"/>
      <c r="J583" s="18">
        <f t="shared" si="15"/>
        <v>0</v>
      </c>
      <c r="K583" s="120"/>
      <c r="L583" s="121"/>
    </row>
    <row r="584" spans="1:12" s="145" customFormat="1" ht="30" x14ac:dyDescent="0.25">
      <c r="A584" s="146">
        <v>574</v>
      </c>
      <c r="B584" s="21" t="s">
        <v>1457</v>
      </c>
      <c r="C584" s="20" t="s">
        <v>975</v>
      </c>
      <c r="D584" s="20" t="s">
        <v>26</v>
      </c>
      <c r="E584" s="22" t="s">
        <v>1458</v>
      </c>
      <c r="F584" s="20" t="s">
        <v>1459</v>
      </c>
      <c r="G584" s="20">
        <v>596</v>
      </c>
      <c r="H584" s="23">
        <v>480</v>
      </c>
      <c r="I584" s="12"/>
      <c r="J584" s="18">
        <f t="shared" si="15"/>
        <v>0</v>
      </c>
      <c r="K584" s="120"/>
      <c r="L584" s="121"/>
    </row>
    <row r="585" spans="1:12" ht="30" x14ac:dyDescent="0.25">
      <c r="A585" s="146">
        <v>575</v>
      </c>
      <c r="B585" s="21" t="s">
        <v>1192</v>
      </c>
      <c r="C585" s="20" t="s">
        <v>145</v>
      </c>
      <c r="D585" s="20" t="s">
        <v>27</v>
      </c>
      <c r="E585" s="22" t="s">
        <v>1193</v>
      </c>
      <c r="F585" s="20" t="s">
        <v>1194</v>
      </c>
      <c r="G585" s="20">
        <v>304</v>
      </c>
      <c r="H585" s="23">
        <v>100</v>
      </c>
      <c r="I585" s="12"/>
      <c r="J585" s="18">
        <f>H585*I585</f>
        <v>0</v>
      </c>
      <c r="K585" s="120"/>
      <c r="L585" s="121"/>
    </row>
    <row r="586" spans="1:12" s="145" customFormat="1" ht="30" x14ac:dyDescent="0.25">
      <c r="A586" s="146">
        <v>576</v>
      </c>
      <c r="B586" s="21" t="s">
        <v>1909</v>
      </c>
      <c r="C586" s="20" t="s">
        <v>1284</v>
      </c>
      <c r="D586" s="20" t="s">
        <v>27</v>
      </c>
      <c r="E586" s="22" t="s">
        <v>1910</v>
      </c>
      <c r="F586" s="20" t="s">
        <v>1911</v>
      </c>
      <c r="G586" s="20">
        <v>446</v>
      </c>
      <c r="H586" s="23">
        <v>300</v>
      </c>
      <c r="I586" s="12"/>
      <c r="J586" s="18">
        <f>H586*I586</f>
        <v>0</v>
      </c>
      <c r="K586" s="120"/>
      <c r="L586" s="121"/>
    </row>
    <row r="587" spans="1:12" s="145" customFormat="1" ht="30" x14ac:dyDescent="0.25">
      <c r="A587" s="146">
        <v>577</v>
      </c>
      <c r="B587" s="21" t="s">
        <v>1930</v>
      </c>
      <c r="C587" s="20" t="s">
        <v>1284</v>
      </c>
      <c r="D587" s="20" t="s">
        <v>26</v>
      </c>
      <c r="E587" s="22" t="s">
        <v>1931</v>
      </c>
      <c r="F587" s="20" t="s">
        <v>1932</v>
      </c>
      <c r="G587" s="20">
        <v>264</v>
      </c>
      <c r="H587" s="23">
        <v>310</v>
      </c>
      <c r="I587" s="12"/>
      <c r="J587" s="18">
        <f>H587*I587</f>
        <v>0</v>
      </c>
      <c r="K587" s="120"/>
      <c r="L587" s="121"/>
    </row>
    <row r="588" spans="1:12" ht="30" x14ac:dyDescent="0.25">
      <c r="A588" s="146">
        <v>578</v>
      </c>
      <c r="B588" s="21" t="s">
        <v>1310</v>
      </c>
      <c r="C588" s="20" t="s">
        <v>975</v>
      </c>
      <c r="D588" s="20" t="s">
        <v>26</v>
      </c>
      <c r="E588" s="22" t="s">
        <v>1311</v>
      </c>
      <c r="F588" s="20" t="s">
        <v>1312</v>
      </c>
      <c r="G588" s="20">
        <v>304</v>
      </c>
      <c r="H588" s="23">
        <v>300</v>
      </c>
      <c r="I588" s="12"/>
      <c r="J588" s="18">
        <f t="shared" si="15"/>
        <v>0</v>
      </c>
      <c r="K588" s="120"/>
      <c r="L588" s="121"/>
    </row>
    <row r="589" spans="1:12" s="145" customFormat="1" ht="23.25" x14ac:dyDescent="0.25">
      <c r="A589" s="146">
        <v>579</v>
      </c>
      <c r="B589" s="21" t="s">
        <v>1128</v>
      </c>
      <c r="C589" s="20" t="s">
        <v>975</v>
      </c>
      <c r="D589" s="20" t="s">
        <v>26</v>
      </c>
      <c r="E589" s="22" t="s">
        <v>1129</v>
      </c>
      <c r="F589" s="20" t="s">
        <v>1130</v>
      </c>
      <c r="G589" s="20">
        <v>200</v>
      </c>
      <c r="H589" s="23">
        <v>225</v>
      </c>
      <c r="I589" s="12"/>
      <c r="J589" s="18">
        <f t="shared" si="15"/>
        <v>0</v>
      </c>
      <c r="K589" s="120"/>
      <c r="L589" s="121"/>
    </row>
    <row r="590" spans="1:12" ht="30" x14ac:dyDescent="0.25">
      <c r="A590" s="146">
        <v>580</v>
      </c>
      <c r="B590" s="100" t="s">
        <v>1071</v>
      </c>
      <c r="C590" s="20" t="s">
        <v>738</v>
      </c>
      <c r="D590" s="20" t="s">
        <v>543</v>
      </c>
      <c r="E590" s="20" t="s">
        <v>1072</v>
      </c>
      <c r="F590" s="20" t="s">
        <v>1073</v>
      </c>
      <c r="G590" s="113">
        <v>240</v>
      </c>
      <c r="H590" s="23">
        <v>200</v>
      </c>
      <c r="I590" s="12"/>
      <c r="J590" s="18">
        <f t="shared" si="15"/>
        <v>0</v>
      </c>
      <c r="K590" s="120"/>
      <c r="L590" s="121"/>
    </row>
    <row r="591" spans="1:12" s="145" customFormat="1" ht="23.25" x14ac:dyDescent="0.25">
      <c r="A591" s="146">
        <v>581</v>
      </c>
      <c r="B591" s="100" t="s">
        <v>1041</v>
      </c>
      <c r="C591" s="20" t="s">
        <v>540</v>
      </c>
      <c r="D591" s="20" t="s">
        <v>27</v>
      </c>
      <c r="E591" s="20" t="s">
        <v>1042</v>
      </c>
      <c r="F591" s="20" t="s">
        <v>1043</v>
      </c>
      <c r="G591" s="113">
        <v>178</v>
      </c>
      <c r="H591" s="23">
        <v>250</v>
      </c>
      <c r="I591" s="12"/>
      <c r="J591" s="18">
        <f t="shared" si="15"/>
        <v>0</v>
      </c>
      <c r="K591" s="120"/>
      <c r="L591" s="121"/>
    </row>
    <row r="592" spans="1:12" s="145" customFormat="1" ht="30" x14ac:dyDescent="0.25">
      <c r="A592" s="146">
        <v>582</v>
      </c>
      <c r="B592" s="100" t="s">
        <v>902</v>
      </c>
      <c r="C592" s="20" t="s">
        <v>738</v>
      </c>
      <c r="D592" s="20" t="s">
        <v>26</v>
      </c>
      <c r="E592" s="20" t="s">
        <v>903</v>
      </c>
      <c r="F592" s="20" t="s">
        <v>904</v>
      </c>
      <c r="G592" s="113">
        <v>384</v>
      </c>
      <c r="H592" s="23">
        <v>225</v>
      </c>
      <c r="I592" s="12"/>
      <c r="J592" s="18">
        <f t="shared" si="15"/>
        <v>0</v>
      </c>
      <c r="K592" s="120"/>
      <c r="L592" s="121"/>
    </row>
    <row r="593" spans="1:12" s="145" customFormat="1" ht="30" x14ac:dyDescent="0.25">
      <c r="A593" s="146">
        <v>583</v>
      </c>
      <c r="B593" s="21" t="s">
        <v>425</v>
      </c>
      <c r="C593" s="20" t="s">
        <v>148</v>
      </c>
      <c r="D593" s="20" t="s">
        <v>26</v>
      </c>
      <c r="E593" s="40" t="s">
        <v>417</v>
      </c>
      <c r="F593" s="20" t="s">
        <v>418</v>
      </c>
      <c r="G593" s="20">
        <v>176</v>
      </c>
      <c r="H593" s="23">
        <v>95</v>
      </c>
      <c r="I593" s="12"/>
      <c r="J593" s="18">
        <f t="shared" si="15"/>
        <v>0</v>
      </c>
      <c r="K593" s="120"/>
      <c r="L593" s="121"/>
    </row>
    <row r="594" spans="1:12" s="145" customFormat="1" ht="45" x14ac:dyDescent="0.25">
      <c r="A594" s="146">
        <v>584</v>
      </c>
      <c r="B594" s="21" t="s">
        <v>285</v>
      </c>
      <c r="C594" s="20" t="s">
        <v>146</v>
      </c>
      <c r="D594" s="20" t="s">
        <v>27</v>
      </c>
      <c r="E594" s="22" t="s">
        <v>190</v>
      </c>
      <c r="F594" s="20" t="s">
        <v>191</v>
      </c>
      <c r="G594" s="20">
        <v>200</v>
      </c>
      <c r="H594" s="23">
        <v>56</v>
      </c>
      <c r="I594" s="12"/>
      <c r="J594" s="18">
        <f t="shared" si="15"/>
        <v>0</v>
      </c>
      <c r="K594" s="120"/>
      <c r="L594" s="121"/>
    </row>
    <row r="595" spans="1:12" ht="30" x14ac:dyDescent="0.25">
      <c r="A595" s="146">
        <v>585</v>
      </c>
      <c r="B595" s="21" t="s">
        <v>629</v>
      </c>
      <c r="C595" s="20" t="s">
        <v>146</v>
      </c>
      <c r="D595" s="20" t="s">
        <v>26</v>
      </c>
      <c r="E595" s="40" t="s">
        <v>627</v>
      </c>
      <c r="F595" s="20" t="s">
        <v>630</v>
      </c>
      <c r="G595" s="20">
        <v>360</v>
      </c>
      <c r="H595" s="23">
        <v>100</v>
      </c>
      <c r="I595" s="12"/>
      <c r="J595" s="18">
        <f t="shared" si="15"/>
        <v>0</v>
      </c>
      <c r="K595" s="120"/>
      <c r="L595" s="121"/>
    </row>
    <row r="596" spans="1:12" s="145" customFormat="1" ht="30" x14ac:dyDescent="0.25">
      <c r="A596" s="146">
        <v>586</v>
      </c>
      <c r="B596" s="21" t="s">
        <v>712</v>
      </c>
      <c r="C596" s="20" t="s">
        <v>540</v>
      </c>
      <c r="D596" s="20" t="s">
        <v>26</v>
      </c>
      <c r="E596" s="22" t="s">
        <v>710</v>
      </c>
      <c r="F596" s="20" t="s">
        <v>711</v>
      </c>
      <c r="G596" s="20">
        <v>208</v>
      </c>
      <c r="H596" s="23">
        <v>200</v>
      </c>
      <c r="I596" s="12"/>
      <c r="J596" s="18">
        <f t="shared" si="15"/>
        <v>0</v>
      </c>
      <c r="K596" s="120"/>
      <c r="L596" s="121"/>
    </row>
    <row r="597" spans="1:12" ht="23.25" x14ac:dyDescent="0.25">
      <c r="A597" s="146">
        <v>587</v>
      </c>
      <c r="B597" s="21" t="s">
        <v>1372</v>
      </c>
      <c r="C597" s="20" t="s">
        <v>975</v>
      </c>
      <c r="D597" s="20" t="s">
        <v>26</v>
      </c>
      <c r="E597" s="22" t="s">
        <v>1373</v>
      </c>
      <c r="F597" s="20" t="s">
        <v>1374</v>
      </c>
      <c r="G597" s="20">
        <v>216</v>
      </c>
      <c r="H597" s="23">
        <v>320</v>
      </c>
      <c r="I597" s="12"/>
      <c r="J597" s="18">
        <f>H597*I597</f>
        <v>0</v>
      </c>
      <c r="K597" s="120"/>
      <c r="L597" s="121"/>
    </row>
    <row r="598" spans="1:12" s="145" customFormat="1" ht="30" x14ac:dyDescent="0.25">
      <c r="A598" s="146">
        <v>588</v>
      </c>
      <c r="B598" s="21" t="s">
        <v>511</v>
      </c>
      <c r="C598" s="20" t="s">
        <v>324</v>
      </c>
      <c r="D598" s="20" t="s">
        <v>26</v>
      </c>
      <c r="E598" s="22" t="s">
        <v>373</v>
      </c>
      <c r="F598" s="20" t="s">
        <v>374</v>
      </c>
      <c r="G598" s="20">
        <v>134</v>
      </c>
      <c r="H598" s="23">
        <v>240</v>
      </c>
      <c r="I598" s="12"/>
      <c r="J598" s="18">
        <f t="shared" si="15"/>
        <v>0</v>
      </c>
      <c r="K598" s="120"/>
      <c r="L598" s="121"/>
    </row>
    <row r="599" spans="1:12" s="145" customFormat="1" ht="30" x14ac:dyDescent="0.25">
      <c r="A599" s="146">
        <v>589</v>
      </c>
      <c r="B599" s="21" t="s">
        <v>1850</v>
      </c>
      <c r="C599" s="20" t="s">
        <v>1284</v>
      </c>
      <c r="D599" s="20" t="s">
        <v>26</v>
      </c>
      <c r="E599" s="22" t="s">
        <v>1851</v>
      </c>
      <c r="F599" s="20" t="s">
        <v>1852</v>
      </c>
      <c r="G599" s="20">
        <v>266</v>
      </c>
      <c r="H599" s="23">
        <v>400</v>
      </c>
      <c r="I599" s="12"/>
      <c r="J599" s="18">
        <f>H599*I599</f>
        <v>0</v>
      </c>
      <c r="K599" s="120"/>
      <c r="L599" s="121"/>
    </row>
    <row r="600" spans="1:12" s="145" customFormat="1" ht="30" x14ac:dyDescent="0.25">
      <c r="A600" s="146">
        <v>590</v>
      </c>
      <c r="B600" s="21" t="s">
        <v>998</v>
      </c>
      <c r="C600" s="20" t="s">
        <v>738</v>
      </c>
      <c r="D600" s="20" t="s">
        <v>26</v>
      </c>
      <c r="E600" s="22" t="s">
        <v>999</v>
      </c>
      <c r="F600" s="20" t="s">
        <v>1000</v>
      </c>
      <c r="G600" s="20">
        <v>200</v>
      </c>
      <c r="H600" s="23">
        <v>320</v>
      </c>
      <c r="I600" s="12"/>
      <c r="J600" s="18">
        <f t="shared" si="15"/>
        <v>0</v>
      </c>
      <c r="K600" s="120"/>
      <c r="L600" s="121"/>
    </row>
    <row r="601" spans="1:12" s="145" customFormat="1" ht="30" x14ac:dyDescent="0.25">
      <c r="A601" s="146">
        <v>591</v>
      </c>
      <c r="B601" s="21" t="s">
        <v>1195</v>
      </c>
      <c r="C601" s="20" t="s">
        <v>200</v>
      </c>
      <c r="D601" s="20" t="s">
        <v>26</v>
      </c>
      <c r="E601" s="22" t="s">
        <v>1196</v>
      </c>
      <c r="F601" s="20" t="s">
        <v>1197</v>
      </c>
      <c r="G601" s="20">
        <v>212</v>
      </c>
      <c r="H601" s="23">
        <v>100</v>
      </c>
      <c r="I601" s="12"/>
      <c r="J601" s="18">
        <f>H601*I601</f>
        <v>0</v>
      </c>
      <c r="K601" s="120"/>
      <c r="L601" s="121"/>
    </row>
    <row r="602" spans="1:12" s="145" customFormat="1" ht="30" x14ac:dyDescent="0.25">
      <c r="A602" s="146">
        <v>592</v>
      </c>
      <c r="B602" s="21" t="s">
        <v>1915</v>
      </c>
      <c r="C602" s="20" t="s">
        <v>1284</v>
      </c>
      <c r="D602" s="20" t="s">
        <v>26</v>
      </c>
      <c r="E602" s="22" t="s">
        <v>1916</v>
      </c>
      <c r="F602" s="20" t="s">
        <v>1917</v>
      </c>
      <c r="G602" s="20">
        <v>264</v>
      </c>
      <c r="H602" s="23">
        <v>320</v>
      </c>
      <c r="I602" s="12"/>
      <c r="J602" s="18">
        <f>H602*I602</f>
        <v>0</v>
      </c>
      <c r="K602" s="120"/>
      <c r="L602" s="121"/>
    </row>
    <row r="603" spans="1:12" ht="45" x14ac:dyDescent="0.25">
      <c r="A603" s="146">
        <v>593</v>
      </c>
      <c r="B603" s="21" t="s">
        <v>1552</v>
      </c>
      <c r="C603" s="20" t="s">
        <v>975</v>
      </c>
      <c r="D603" s="20" t="s">
        <v>26</v>
      </c>
      <c r="E603" s="22" t="s">
        <v>1550</v>
      </c>
      <c r="F603" s="20" t="s">
        <v>1551</v>
      </c>
      <c r="G603" s="20">
        <v>256</v>
      </c>
      <c r="H603" s="23">
        <v>320</v>
      </c>
      <c r="I603" s="12"/>
      <c r="J603" s="18">
        <f t="shared" si="15"/>
        <v>0</v>
      </c>
      <c r="K603" s="120"/>
      <c r="L603" s="121"/>
    </row>
    <row r="604" spans="1:12" ht="45" x14ac:dyDescent="0.25">
      <c r="A604" s="146">
        <v>594</v>
      </c>
      <c r="B604" s="21" t="s">
        <v>1016</v>
      </c>
      <c r="C604" s="20" t="s">
        <v>738</v>
      </c>
      <c r="D604" s="20" t="s">
        <v>27</v>
      </c>
      <c r="E604" s="22" t="s">
        <v>1014</v>
      </c>
      <c r="F604" s="20" t="s">
        <v>1015</v>
      </c>
      <c r="G604" s="20">
        <v>212</v>
      </c>
      <c r="H604" s="23">
        <v>200</v>
      </c>
      <c r="I604" s="12"/>
      <c r="J604" s="18">
        <f t="shared" si="15"/>
        <v>0</v>
      </c>
      <c r="K604" s="120"/>
      <c r="L604" s="121"/>
    </row>
    <row r="605" spans="1:12" s="145" customFormat="1" ht="30" x14ac:dyDescent="0.25">
      <c r="A605" s="146">
        <v>595</v>
      </c>
      <c r="B605" s="21" t="s">
        <v>1382</v>
      </c>
      <c r="C605" s="20" t="s">
        <v>975</v>
      </c>
      <c r="D605" s="20" t="s">
        <v>26</v>
      </c>
      <c r="E605" s="22" t="s">
        <v>1383</v>
      </c>
      <c r="F605" s="20" t="s">
        <v>1384</v>
      </c>
      <c r="G605" s="20">
        <v>668</v>
      </c>
      <c r="H605" s="23">
        <v>500</v>
      </c>
      <c r="I605" s="12"/>
      <c r="J605" s="18">
        <f t="shared" si="15"/>
        <v>0</v>
      </c>
      <c r="K605" s="120"/>
      <c r="L605" s="121"/>
    </row>
    <row r="606" spans="1:12" ht="30" x14ac:dyDescent="0.25">
      <c r="A606" s="146">
        <v>596</v>
      </c>
      <c r="B606" s="21" t="s">
        <v>286</v>
      </c>
      <c r="C606" s="20" t="s">
        <v>200</v>
      </c>
      <c r="D606" s="20" t="s">
        <v>27</v>
      </c>
      <c r="E606" s="40" t="s">
        <v>209</v>
      </c>
      <c r="F606" s="20" t="s">
        <v>210</v>
      </c>
      <c r="G606" s="20">
        <v>200</v>
      </c>
      <c r="H606" s="23">
        <v>80</v>
      </c>
      <c r="I606" s="12"/>
      <c r="J606" s="18">
        <f t="shared" si="15"/>
        <v>0</v>
      </c>
      <c r="K606" s="118"/>
      <c r="L606" s="119"/>
    </row>
    <row r="607" spans="1:12" s="145" customFormat="1" ht="30" x14ac:dyDescent="0.25">
      <c r="A607" s="146">
        <v>597</v>
      </c>
      <c r="B607" s="21" t="s">
        <v>1202</v>
      </c>
      <c r="C607" s="20" t="s">
        <v>975</v>
      </c>
      <c r="D607" s="20" t="s">
        <v>27</v>
      </c>
      <c r="E607" s="40" t="s">
        <v>1203</v>
      </c>
      <c r="F607" s="20" t="s">
        <v>1204</v>
      </c>
      <c r="G607" s="20">
        <v>224</v>
      </c>
      <c r="H607" s="23">
        <v>180</v>
      </c>
      <c r="I607" s="12"/>
      <c r="J607" s="18">
        <f t="shared" si="15"/>
        <v>0</v>
      </c>
      <c r="K607" s="120"/>
      <c r="L607" s="121"/>
    </row>
    <row r="608" spans="1:12" ht="30" x14ac:dyDescent="0.25">
      <c r="A608" s="146">
        <v>598</v>
      </c>
      <c r="B608" s="21" t="s">
        <v>1558</v>
      </c>
      <c r="C608" s="20" t="s">
        <v>975</v>
      </c>
      <c r="D608" s="20" t="s">
        <v>26</v>
      </c>
      <c r="E608" s="40" t="s">
        <v>1556</v>
      </c>
      <c r="F608" s="20" t="s">
        <v>1557</v>
      </c>
      <c r="G608" s="20">
        <v>304</v>
      </c>
      <c r="H608" s="23">
        <v>240</v>
      </c>
      <c r="I608" s="12"/>
      <c r="J608" s="18">
        <f t="shared" si="15"/>
        <v>0</v>
      </c>
      <c r="K608" s="116"/>
      <c r="L608" s="117"/>
    </row>
    <row r="609" spans="1:12" ht="45" x14ac:dyDescent="0.25">
      <c r="A609" s="146">
        <v>599</v>
      </c>
      <c r="B609" s="21" t="s">
        <v>988</v>
      </c>
      <c r="C609" s="20" t="s">
        <v>738</v>
      </c>
      <c r="D609" s="20" t="s">
        <v>27</v>
      </c>
      <c r="E609" s="40" t="s">
        <v>989</v>
      </c>
      <c r="F609" s="20" t="s">
        <v>990</v>
      </c>
      <c r="G609" s="20">
        <v>344</v>
      </c>
      <c r="H609" s="23">
        <v>250</v>
      </c>
      <c r="I609" s="12"/>
      <c r="J609" s="18">
        <f t="shared" si="15"/>
        <v>0</v>
      </c>
      <c r="K609" s="114"/>
      <c r="L609" s="115"/>
    </row>
    <row r="610" spans="1:12" s="145" customFormat="1" ht="30" x14ac:dyDescent="0.25">
      <c r="A610" s="146">
        <v>600</v>
      </c>
      <c r="B610" s="21" t="s">
        <v>1871</v>
      </c>
      <c r="C610" s="20" t="s">
        <v>148</v>
      </c>
      <c r="D610" s="20" t="s">
        <v>27</v>
      </c>
      <c r="E610" s="40" t="s">
        <v>1872</v>
      </c>
      <c r="F610" s="20" t="s">
        <v>1873</v>
      </c>
      <c r="G610" s="20">
        <v>112</v>
      </c>
      <c r="H610" s="23">
        <v>65</v>
      </c>
      <c r="I610" s="12"/>
      <c r="J610" s="18">
        <f>H610*I610</f>
        <v>0</v>
      </c>
      <c r="K610" s="120"/>
      <c r="L610" s="121"/>
    </row>
    <row r="611" spans="1:12" s="145" customFormat="1" ht="30" x14ac:dyDescent="0.25">
      <c r="A611" s="146">
        <v>601</v>
      </c>
      <c r="B611" s="21" t="s">
        <v>1871</v>
      </c>
      <c r="C611" s="20" t="s">
        <v>145</v>
      </c>
      <c r="D611" s="20" t="s">
        <v>27</v>
      </c>
      <c r="E611" s="40" t="s">
        <v>1872</v>
      </c>
      <c r="F611" s="20" t="s">
        <v>1874</v>
      </c>
      <c r="G611" s="20">
        <v>112</v>
      </c>
      <c r="H611" s="23">
        <v>65</v>
      </c>
      <c r="I611" s="12"/>
      <c r="J611" s="18">
        <f>H611*I611</f>
        <v>0</v>
      </c>
      <c r="K611" s="120"/>
      <c r="L611" s="121"/>
    </row>
    <row r="612" spans="1:12" ht="30" x14ac:dyDescent="0.25">
      <c r="A612" s="146">
        <v>602</v>
      </c>
      <c r="B612" s="21" t="s">
        <v>473</v>
      </c>
      <c r="C612" s="20" t="s">
        <v>324</v>
      </c>
      <c r="D612" s="20" t="s">
        <v>26</v>
      </c>
      <c r="E612" s="40" t="s">
        <v>474</v>
      </c>
      <c r="F612" s="20" t="s">
        <v>475</v>
      </c>
      <c r="G612" s="20">
        <v>352</v>
      </c>
      <c r="H612" s="23">
        <v>250</v>
      </c>
      <c r="I612" s="12"/>
      <c r="J612" s="18">
        <f t="shared" ref="J612:J682" si="17">H612*I612</f>
        <v>0</v>
      </c>
      <c r="K612" s="95"/>
      <c r="L612" s="96"/>
    </row>
    <row r="613" spans="1:12" ht="30" x14ac:dyDescent="0.25">
      <c r="A613" s="146">
        <v>603</v>
      </c>
      <c r="B613" s="21" t="s">
        <v>473</v>
      </c>
      <c r="C613" s="20" t="s">
        <v>324</v>
      </c>
      <c r="D613" s="20" t="s">
        <v>27</v>
      </c>
      <c r="E613" s="40" t="s">
        <v>474</v>
      </c>
      <c r="F613" s="20" t="s">
        <v>475</v>
      </c>
      <c r="G613" s="20">
        <v>352</v>
      </c>
      <c r="H613" s="23">
        <v>250</v>
      </c>
      <c r="I613" s="12"/>
      <c r="J613" s="18">
        <f t="shared" si="17"/>
        <v>0</v>
      </c>
      <c r="K613" s="93"/>
      <c r="L613" s="94"/>
    </row>
    <row r="614" spans="1:12" ht="23.25" x14ac:dyDescent="0.25">
      <c r="A614" s="146">
        <v>604</v>
      </c>
      <c r="B614" s="21" t="s">
        <v>501</v>
      </c>
      <c r="C614" s="20" t="s">
        <v>406</v>
      </c>
      <c r="D614" s="20" t="s">
        <v>27</v>
      </c>
      <c r="E614" s="22" t="s">
        <v>502</v>
      </c>
      <c r="F614" s="20" t="s">
        <v>503</v>
      </c>
      <c r="G614" s="20">
        <v>248</v>
      </c>
      <c r="H614" s="23">
        <v>200</v>
      </c>
      <c r="I614" s="12"/>
      <c r="J614" s="18">
        <f>H614*I614</f>
        <v>0</v>
      </c>
      <c r="K614" s="91"/>
      <c r="L614" s="92"/>
    </row>
    <row r="615" spans="1:12" s="145" customFormat="1" ht="30" x14ac:dyDescent="0.25">
      <c r="A615" s="146">
        <v>605</v>
      </c>
      <c r="B615" s="21" t="s">
        <v>1883</v>
      </c>
      <c r="C615" s="20" t="s">
        <v>1284</v>
      </c>
      <c r="D615" s="20" t="s">
        <v>26</v>
      </c>
      <c r="E615" s="22" t="s">
        <v>1884</v>
      </c>
      <c r="F615" s="20" t="s">
        <v>1885</v>
      </c>
      <c r="G615" s="20">
        <v>268</v>
      </c>
      <c r="H615" s="23">
        <v>700</v>
      </c>
      <c r="I615" s="12"/>
      <c r="J615" s="18">
        <f>H615*I615</f>
        <v>0</v>
      </c>
      <c r="K615" s="120"/>
      <c r="L615" s="121"/>
    </row>
    <row r="616" spans="1:12" s="145" customFormat="1" ht="30" x14ac:dyDescent="0.25">
      <c r="A616" s="146">
        <v>606</v>
      </c>
      <c r="B616" s="21" t="s">
        <v>461</v>
      </c>
      <c r="C616" s="20" t="s">
        <v>145</v>
      </c>
      <c r="D616" s="20" t="s">
        <v>27</v>
      </c>
      <c r="E616" s="22" t="s">
        <v>459</v>
      </c>
      <c r="F616" s="20" t="s">
        <v>460</v>
      </c>
      <c r="G616" s="20">
        <v>192</v>
      </c>
      <c r="H616" s="23">
        <v>160</v>
      </c>
      <c r="I616" s="12"/>
      <c r="J616" s="18">
        <f t="shared" si="17"/>
        <v>0</v>
      </c>
      <c r="K616" s="120"/>
      <c r="L616" s="121"/>
    </row>
    <row r="617" spans="1:12" s="145" customFormat="1" ht="30" x14ac:dyDescent="0.25">
      <c r="A617" s="146">
        <v>607</v>
      </c>
      <c r="B617" s="21" t="s">
        <v>461</v>
      </c>
      <c r="C617" s="20" t="s">
        <v>145</v>
      </c>
      <c r="D617" s="20" t="s">
        <v>26</v>
      </c>
      <c r="E617" s="22" t="s">
        <v>459</v>
      </c>
      <c r="F617" s="20" t="s">
        <v>460</v>
      </c>
      <c r="G617" s="20">
        <v>192</v>
      </c>
      <c r="H617" s="23">
        <v>200</v>
      </c>
      <c r="I617" s="12"/>
      <c r="J617" s="18">
        <f t="shared" si="17"/>
        <v>0</v>
      </c>
      <c r="K617" s="120"/>
      <c r="L617" s="121"/>
    </row>
    <row r="618" spans="1:12" ht="30" x14ac:dyDescent="0.25">
      <c r="A618" s="146">
        <v>608</v>
      </c>
      <c r="B618" s="21" t="s">
        <v>614</v>
      </c>
      <c r="C618" s="20" t="s">
        <v>148</v>
      </c>
      <c r="D618" s="20" t="s">
        <v>26</v>
      </c>
      <c r="E618" s="40" t="s">
        <v>615</v>
      </c>
      <c r="F618" s="20" t="s">
        <v>616</v>
      </c>
      <c r="G618" s="20">
        <v>256</v>
      </c>
      <c r="H618" s="23">
        <v>70</v>
      </c>
      <c r="I618" s="12"/>
      <c r="J618" s="18">
        <f t="shared" si="17"/>
        <v>0</v>
      </c>
      <c r="K618" s="87"/>
      <c r="L618" s="88"/>
    </row>
    <row r="619" spans="1:12" ht="23.25" x14ac:dyDescent="0.25">
      <c r="A619" s="146">
        <v>609</v>
      </c>
      <c r="B619" s="21" t="s">
        <v>287</v>
      </c>
      <c r="C619" s="20" t="s">
        <v>146</v>
      </c>
      <c r="D619" s="20" t="s">
        <v>27</v>
      </c>
      <c r="E619" s="40" t="s">
        <v>207</v>
      </c>
      <c r="F619" s="20" t="s">
        <v>208</v>
      </c>
      <c r="G619" s="20">
        <v>160</v>
      </c>
      <c r="H619" s="23">
        <v>64</v>
      </c>
      <c r="I619" s="12"/>
      <c r="J619" s="18">
        <f t="shared" si="17"/>
        <v>0</v>
      </c>
      <c r="K619" s="85"/>
      <c r="L619" s="86"/>
    </row>
    <row r="620" spans="1:12" ht="30" x14ac:dyDescent="0.25">
      <c r="A620" s="146">
        <v>610</v>
      </c>
      <c r="B620" s="100" t="s">
        <v>492</v>
      </c>
      <c r="C620" s="20" t="s">
        <v>149</v>
      </c>
      <c r="D620" s="20" t="s">
        <v>26</v>
      </c>
      <c r="E620" s="20" t="s">
        <v>14</v>
      </c>
      <c r="F620" s="20" t="s">
        <v>114</v>
      </c>
      <c r="G620" s="20">
        <v>280</v>
      </c>
      <c r="H620" s="23">
        <v>80</v>
      </c>
      <c r="I620" s="12"/>
      <c r="J620" s="18">
        <f t="shared" si="17"/>
        <v>0</v>
      </c>
      <c r="K620" s="89"/>
      <c r="L620" s="90"/>
    </row>
    <row r="621" spans="1:12" ht="30" x14ac:dyDescent="0.25">
      <c r="A621" s="146">
        <v>611</v>
      </c>
      <c r="B621" s="21" t="s">
        <v>288</v>
      </c>
      <c r="C621" s="20" t="s">
        <v>148</v>
      </c>
      <c r="D621" s="20" t="s">
        <v>27</v>
      </c>
      <c r="E621" s="22" t="s">
        <v>56</v>
      </c>
      <c r="F621" s="20" t="s">
        <v>115</v>
      </c>
      <c r="G621" s="20">
        <v>252</v>
      </c>
      <c r="H621" s="23">
        <v>65</v>
      </c>
      <c r="I621" s="12"/>
      <c r="J621" s="18">
        <f t="shared" si="17"/>
        <v>0</v>
      </c>
      <c r="K621" s="85"/>
      <c r="L621" s="86"/>
    </row>
    <row r="622" spans="1:12" ht="30" x14ac:dyDescent="0.25">
      <c r="A622" s="146">
        <v>612</v>
      </c>
      <c r="B622" s="21" t="s">
        <v>981</v>
      </c>
      <c r="C622" s="20" t="s">
        <v>540</v>
      </c>
      <c r="D622" s="20" t="s">
        <v>26</v>
      </c>
      <c r="E622" s="22" t="s">
        <v>982</v>
      </c>
      <c r="F622" s="20" t="s">
        <v>983</v>
      </c>
      <c r="G622" s="20">
        <v>232</v>
      </c>
      <c r="H622" s="23">
        <v>200</v>
      </c>
      <c r="I622" s="12"/>
      <c r="J622" s="18">
        <f t="shared" si="17"/>
        <v>0</v>
      </c>
      <c r="K622" s="85"/>
      <c r="L622" s="86"/>
    </row>
    <row r="623" spans="1:12" s="145" customFormat="1" ht="30" x14ac:dyDescent="0.25">
      <c r="A623" s="146">
        <v>613</v>
      </c>
      <c r="B623" s="109" t="s">
        <v>1769</v>
      </c>
      <c r="C623" s="20" t="s">
        <v>1284</v>
      </c>
      <c r="D623" s="40" t="s">
        <v>27</v>
      </c>
      <c r="E623" s="40" t="s">
        <v>1770</v>
      </c>
      <c r="F623" s="40" t="s">
        <v>1771</v>
      </c>
      <c r="G623" s="40">
        <v>384</v>
      </c>
      <c r="H623" s="110">
        <v>360</v>
      </c>
      <c r="I623" s="12"/>
      <c r="J623" s="18">
        <f>H623*I623</f>
        <v>0</v>
      </c>
      <c r="K623" s="120"/>
      <c r="L623" s="121"/>
    </row>
    <row r="624" spans="1:12" s="145" customFormat="1" ht="30" x14ac:dyDescent="0.25">
      <c r="A624" s="146">
        <v>614</v>
      </c>
      <c r="B624" s="21" t="s">
        <v>1875</v>
      </c>
      <c r="C624" s="20" t="s">
        <v>146</v>
      </c>
      <c r="D624" s="20" t="s">
        <v>26</v>
      </c>
      <c r="E624" s="22" t="s">
        <v>1876</v>
      </c>
      <c r="F624" s="20" t="s">
        <v>1877</v>
      </c>
      <c r="G624" s="20">
        <v>312</v>
      </c>
      <c r="H624" s="23">
        <v>200</v>
      </c>
      <c r="I624" s="12"/>
      <c r="J624" s="18">
        <f>H624*I624</f>
        <v>0</v>
      </c>
      <c r="K624" s="120"/>
      <c r="L624" s="121"/>
    </row>
    <row r="625" spans="1:12" ht="45" x14ac:dyDescent="0.25">
      <c r="A625" s="146">
        <v>615</v>
      </c>
      <c r="B625" s="21" t="s">
        <v>949</v>
      </c>
      <c r="C625" s="20" t="s">
        <v>406</v>
      </c>
      <c r="D625" s="20" t="s">
        <v>26</v>
      </c>
      <c r="E625" s="22" t="s">
        <v>820</v>
      </c>
      <c r="F625" s="20" t="s">
        <v>948</v>
      </c>
      <c r="G625" s="20">
        <v>377</v>
      </c>
      <c r="H625" s="23">
        <v>300</v>
      </c>
      <c r="I625" s="12"/>
      <c r="J625" s="18">
        <f t="shared" si="17"/>
        <v>0</v>
      </c>
      <c r="K625" s="82"/>
      <c r="L625" s="83"/>
    </row>
    <row r="626" spans="1:12" ht="30" x14ac:dyDescent="0.25">
      <c r="A626" s="146">
        <v>616</v>
      </c>
      <c r="B626" s="21" t="s">
        <v>1044</v>
      </c>
      <c r="C626" s="20" t="s">
        <v>738</v>
      </c>
      <c r="D626" s="20" t="s">
        <v>26</v>
      </c>
      <c r="E626" s="22" t="s">
        <v>1045</v>
      </c>
      <c r="F626" s="20" t="s">
        <v>1046</v>
      </c>
      <c r="G626" s="20">
        <v>616</v>
      </c>
      <c r="H626" s="23">
        <v>320</v>
      </c>
      <c r="I626" s="12"/>
      <c r="J626" s="18">
        <f t="shared" si="17"/>
        <v>0</v>
      </c>
      <c r="K626" s="82"/>
      <c r="L626" s="83"/>
    </row>
    <row r="627" spans="1:12" s="145" customFormat="1" ht="30" x14ac:dyDescent="0.25">
      <c r="A627" s="146">
        <v>617</v>
      </c>
      <c r="B627" s="112" t="s">
        <v>916</v>
      </c>
      <c r="C627" s="20" t="s">
        <v>152</v>
      </c>
      <c r="D627" s="20" t="s">
        <v>26</v>
      </c>
      <c r="E627" s="20" t="s">
        <v>43</v>
      </c>
      <c r="F627" s="97" t="s">
        <v>116</v>
      </c>
      <c r="G627" s="20">
        <v>500</v>
      </c>
      <c r="H627" s="101">
        <v>55</v>
      </c>
      <c r="I627" s="12"/>
      <c r="J627" s="18">
        <f t="shared" si="17"/>
        <v>0</v>
      </c>
      <c r="K627" s="120"/>
      <c r="L627" s="121"/>
    </row>
    <row r="628" spans="1:12" ht="30" x14ac:dyDescent="0.25">
      <c r="A628" s="146">
        <v>618</v>
      </c>
      <c r="B628" s="21" t="s">
        <v>1024</v>
      </c>
      <c r="C628" s="20" t="s">
        <v>738</v>
      </c>
      <c r="D628" s="20" t="s">
        <v>26</v>
      </c>
      <c r="E628" s="40" t="s">
        <v>1025</v>
      </c>
      <c r="F628" s="20" t="s">
        <v>1026</v>
      </c>
      <c r="G628" s="20">
        <v>328</v>
      </c>
      <c r="H628" s="23">
        <v>320</v>
      </c>
      <c r="I628" s="12"/>
      <c r="J628" s="18">
        <f t="shared" si="17"/>
        <v>0</v>
      </c>
      <c r="K628" s="80"/>
      <c r="L628" s="81"/>
    </row>
    <row r="629" spans="1:12" s="145" customFormat="1" ht="30" x14ac:dyDescent="0.25">
      <c r="A629" s="146">
        <v>619</v>
      </c>
      <c r="B629" s="21" t="s">
        <v>1375</v>
      </c>
      <c r="C629" s="20" t="s">
        <v>975</v>
      </c>
      <c r="D629" s="20" t="s">
        <v>27</v>
      </c>
      <c r="E629" s="40" t="s">
        <v>1376</v>
      </c>
      <c r="F629" s="20" t="s">
        <v>1377</v>
      </c>
      <c r="G629" s="20">
        <v>204</v>
      </c>
      <c r="H629" s="23">
        <v>290</v>
      </c>
      <c r="I629" s="12"/>
      <c r="J629" s="18">
        <f>H629*I629</f>
        <v>0</v>
      </c>
      <c r="K629" s="120"/>
      <c r="L629" s="121"/>
    </row>
    <row r="630" spans="1:12" s="145" customFormat="1" ht="45" x14ac:dyDescent="0.25">
      <c r="A630" s="146">
        <v>620</v>
      </c>
      <c r="B630" s="21" t="s">
        <v>1994</v>
      </c>
      <c r="C630" s="20" t="s">
        <v>1284</v>
      </c>
      <c r="D630" s="20" t="s">
        <v>26</v>
      </c>
      <c r="E630" s="40" t="s">
        <v>1859</v>
      </c>
      <c r="F630" s="20" t="s">
        <v>1860</v>
      </c>
      <c r="G630" s="20">
        <v>1152</v>
      </c>
      <c r="H630" s="23">
        <v>1950</v>
      </c>
      <c r="I630" s="12"/>
      <c r="J630" s="18">
        <f>H630*I630</f>
        <v>0</v>
      </c>
      <c r="K630" s="120"/>
      <c r="L630" s="121"/>
    </row>
    <row r="631" spans="1:12" ht="30" x14ac:dyDescent="0.25">
      <c r="A631" s="146">
        <v>621</v>
      </c>
      <c r="B631" s="100" t="s">
        <v>520</v>
      </c>
      <c r="C631" s="20" t="s">
        <v>406</v>
      </c>
      <c r="D631" s="20" t="s">
        <v>27</v>
      </c>
      <c r="E631" s="20" t="s">
        <v>518</v>
      </c>
      <c r="F631" s="20" t="s">
        <v>519</v>
      </c>
      <c r="G631" s="20">
        <v>286</v>
      </c>
      <c r="H631" s="101">
        <v>200</v>
      </c>
      <c r="I631" s="12"/>
      <c r="J631" s="18">
        <f>H631*I631</f>
        <v>0</v>
      </c>
      <c r="K631" s="77"/>
      <c r="L631" s="78"/>
    </row>
    <row r="632" spans="1:12" s="145" customFormat="1" ht="30" x14ac:dyDescent="0.25">
      <c r="A632" s="146">
        <v>622</v>
      </c>
      <c r="B632" s="100" t="s">
        <v>1858</v>
      </c>
      <c r="C632" s="20" t="s">
        <v>1284</v>
      </c>
      <c r="D632" s="20" t="s">
        <v>26</v>
      </c>
      <c r="E632" s="20" t="s">
        <v>1859</v>
      </c>
      <c r="F632" s="20" t="s">
        <v>1860</v>
      </c>
      <c r="G632" s="20">
        <v>1152</v>
      </c>
      <c r="H632" s="101">
        <v>1950</v>
      </c>
      <c r="I632" s="12"/>
      <c r="J632" s="18">
        <f>H632*I632</f>
        <v>0</v>
      </c>
      <c r="K632" s="120"/>
      <c r="L632" s="121"/>
    </row>
    <row r="633" spans="1:12" s="145" customFormat="1" ht="30" x14ac:dyDescent="0.25">
      <c r="A633" s="146">
        <v>623</v>
      </c>
      <c r="B633" s="100" t="s">
        <v>1887</v>
      </c>
      <c r="C633" s="20" t="s">
        <v>975</v>
      </c>
      <c r="D633" s="20" t="s">
        <v>27</v>
      </c>
      <c r="E633" s="20" t="s">
        <v>1888</v>
      </c>
      <c r="F633" s="20" t="s">
        <v>1889</v>
      </c>
      <c r="G633" s="20">
        <v>228</v>
      </c>
      <c r="H633" s="101">
        <v>320</v>
      </c>
      <c r="I633" s="12"/>
      <c r="J633" s="18">
        <f>H633*I633</f>
        <v>0</v>
      </c>
      <c r="K633" s="120"/>
      <c r="L633" s="121"/>
    </row>
    <row r="634" spans="1:12" ht="30" x14ac:dyDescent="0.25">
      <c r="A634" s="146">
        <v>624</v>
      </c>
      <c r="B634" s="21" t="s">
        <v>377</v>
      </c>
      <c r="C634" s="20" t="s">
        <v>324</v>
      </c>
      <c r="D634" s="20" t="s">
        <v>27</v>
      </c>
      <c r="E634" s="40" t="s">
        <v>378</v>
      </c>
      <c r="F634" s="20" t="s">
        <v>379</v>
      </c>
      <c r="G634" s="20">
        <v>264</v>
      </c>
      <c r="H634" s="23">
        <v>160</v>
      </c>
      <c r="I634" s="12"/>
      <c r="J634" s="18">
        <f t="shared" si="17"/>
        <v>0</v>
      </c>
      <c r="K634" s="75"/>
      <c r="L634" s="76"/>
    </row>
    <row r="635" spans="1:12" ht="30" x14ac:dyDescent="0.25">
      <c r="A635" s="146">
        <v>625</v>
      </c>
      <c r="B635" s="21" t="s">
        <v>333</v>
      </c>
      <c r="C635" s="20" t="s">
        <v>200</v>
      </c>
      <c r="D635" s="20" t="s">
        <v>27</v>
      </c>
      <c r="E635" s="40" t="s">
        <v>334</v>
      </c>
      <c r="F635" s="20" t="s">
        <v>335</v>
      </c>
      <c r="G635" s="20">
        <v>280</v>
      </c>
      <c r="H635" s="23">
        <v>120</v>
      </c>
      <c r="I635" s="12"/>
      <c r="J635" s="18">
        <f t="shared" si="17"/>
        <v>0</v>
      </c>
      <c r="K635" s="120"/>
      <c r="L635" s="121"/>
    </row>
    <row r="636" spans="1:12" ht="45" x14ac:dyDescent="0.25">
      <c r="A636" s="146">
        <v>626</v>
      </c>
      <c r="B636" s="21" t="s">
        <v>1164</v>
      </c>
      <c r="C636" s="20" t="s">
        <v>975</v>
      </c>
      <c r="D636" s="20" t="s">
        <v>26</v>
      </c>
      <c r="E636" s="40" t="s">
        <v>1162</v>
      </c>
      <c r="F636" s="20" t="s">
        <v>1163</v>
      </c>
      <c r="G636" s="20">
        <v>264</v>
      </c>
      <c r="H636" s="23">
        <v>280</v>
      </c>
      <c r="I636" s="12"/>
      <c r="J636" s="18">
        <f t="shared" si="17"/>
        <v>0</v>
      </c>
      <c r="K636" s="69"/>
      <c r="L636" s="70"/>
    </row>
    <row r="637" spans="1:12" ht="45" x14ac:dyDescent="0.25">
      <c r="A637" s="146">
        <v>627</v>
      </c>
      <c r="B637" s="21" t="s">
        <v>703</v>
      </c>
      <c r="C637" s="20" t="s">
        <v>540</v>
      </c>
      <c r="D637" s="20" t="s">
        <v>26</v>
      </c>
      <c r="E637" s="40" t="s">
        <v>704</v>
      </c>
      <c r="F637" s="20" t="s">
        <v>705</v>
      </c>
      <c r="G637" s="20">
        <v>232</v>
      </c>
      <c r="H637" s="23">
        <v>210</v>
      </c>
      <c r="I637" s="12"/>
      <c r="J637" s="18">
        <f t="shared" si="17"/>
        <v>0</v>
      </c>
      <c r="K637" s="67"/>
      <c r="L637" s="68"/>
    </row>
    <row r="638" spans="1:12" s="176" customFormat="1" ht="30" x14ac:dyDescent="0.25">
      <c r="A638" s="146">
        <v>628</v>
      </c>
      <c r="B638" s="21" t="s">
        <v>925</v>
      </c>
      <c r="C638" s="20" t="s">
        <v>738</v>
      </c>
      <c r="D638" s="20" t="s">
        <v>27</v>
      </c>
      <c r="E638" s="40" t="s">
        <v>926</v>
      </c>
      <c r="F638" s="20" t="s">
        <v>927</v>
      </c>
      <c r="G638" s="20">
        <v>256</v>
      </c>
      <c r="H638" s="23">
        <v>225</v>
      </c>
      <c r="I638" s="173"/>
      <c r="J638" s="18">
        <f t="shared" si="17"/>
        <v>0</v>
      </c>
      <c r="K638" s="174"/>
      <c r="L638" s="175"/>
    </row>
    <row r="639" spans="1:12" s="176" customFormat="1" ht="60" x14ac:dyDescent="0.25">
      <c r="A639" s="146">
        <v>629</v>
      </c>
      <c r="B639" s="21" t="s">
        <v>1289</v>
      </c>
      <c r="C639" s="20" t="s">
        <v>975</v>
      </c>
      <c r="D639" s="20" t="s">
        <v>26</v>
      </c>
      <c r="E639" s="40" t="s">
        <v>1290</v>
      </c>
      <c r="F639" s="20" t="s">
        <v>1291</v>
      </c>
      <c r="G639" s="20">
        <v>400</v>
      </c>
      <c r="H639" s="23">
        <v>320</v>
      </c>
      <c r="I639" s="173"/>
      <c r="J639" s="18">
        <f t="shared" si="17"/>
        <v>0</v>
      </c>
      <c r="K639" s="174"/>
      <c r="L639" s="175"/>
    </row>
    <row r="640" spans="1:12" ht="30" x14ac:dyDescent="0.25">
      <c r="A640" s="146">
        <v>630</v>
      </c>
      <c r="B640" s="21" t="s">
        <v>1668</v>
      </c>
      <c r="C640" s="20" t="s">
        <v>1284</v>
      </c>
      <c r="D640" s="20" t="s">
        <v>26</v>
      </c>
      <c r="E640" s="40" t="s">
        <v>1669</v>
      </c>
      <c r="F640" s="20" t="s">
        <v>1670</v>
      </c>
      <c r="G640" s="20">
        <v>328</v>
      </c>
      <c r="H640" s="23">
        <v>330</v>
      </c>
      <c r="I640" s="12"/>
      <c r="J640" s="18">
        <f t="shared" si="17"/>
        <v>0</v>
      </c>
      <c r="K640" s="120"/>
      <c r="L640" s="121"/>
    </row>
    <row r="641" spans="1:12" ht="30" x14ac:dyDescent="0.25">
      <c r="A641" s="146">
        <v>631</v>
      </c>
      <c r="B641" s="21" t="s">
        <v>408</v>
      </c>
      <c r="C641" s="20" t="s">
        <v>324</v>
      </c>
      <c r="D641" s="20" t="s">
        <v>27</v>
      </c>
      <c r="E641" s="40" t="s">
        <v>409</v>
      </c>
      <c r="F641" s="20" t="s">
        <v>410</v>
      </c>
      <c r="G641" s="20">
        <v>264</v>
      </c>
      <c r="H641" s="23">
        <v>120</v>
      </c>
      <c r="I641" s="12"/>
      <c r="J641" s="18">
        <f t="shared" si="17"/>
        <v>0</v>
      </c>
      <c r="K641" s="65"/>
      <c r="L641" s="66"/>
    </row>
    <row r="642" spans="1:12" ht="45" x14ac:dyDescent="0.25">
      <c r="A642" s="146">
        <v>632</v>
      </c>
      <c r="B642" s="21" t="s">
        <v>683</v>
      </c>
      <c r="C642" s="20" t="s">
        <v>540</v>
      </c>
      <c r="D642" s="20" t="s">
        <v>27</v>
      </c>
      <c r="E642" s="40" t="s">
        <v>679</v>
      </c>
      <c r="F642" s="20" t="s">
        <v>681</v>
      </c>
      <c r="G642" s="20">
        <v>224</v>
      </c>
      <c r="H642" s="23">
        <v>140</v>
      </c>
      <c r="I642" s="12"/>
      <c r="J642" s="18">
        <f t="shared" si="17"/>
        <v>0</v>
      </c>
      <c r="K642" s="62"/>
      <c r="L642" s="63"/>
    </row>
    <row r="643" spans="1:12" ht="30" x14ac:dyDescent="0.25">
      <c r="A643" s="146">
        <v>633</v>
      </c>
      <c r="B643" s="21" t="s">
        <v>637</v>
      </c>
      <c r="C643" s="20" t="s">
        <v>540</v>
      </c>
      <c r="D643" s="20" t="s">
        <v>172</v>
      </c>
      <c r="E643" s="22" t="s">
        <v>638</v>
      </c>
      <c r="F643" s="20" t="s">
        <v>639</v>
      </c>
      <c r="G643" s="20">
        <v>440</v>
      </c>
      <c r="H643" s="23">
        <v>300</v>
      </c>
      <c r="I643" s="12"/>
      <c r="J643" s="18">
        <f t="shared" si="17"/>
        <v>0</v>
      </c>
      <c r="K643" s="59"/>
      <c r="L643" s="60"/>
    </row>
    <row r="644" spans="1:12" s="145" customFormat="1" ht="30" x14ac:dyDescent="0.25">
      <c r="A644" s="146">
        <v>634</v>
      </c>
      <c r="B644" s="21" t="s">
        <v>1878</v>
      </c>
      <c r="C644" s="20" t="s">
        <v>975</v>
      </c>
      <c r="D644" s="20" t="s">
        <v>26</v>
      </c>
      <c r="E644" s="22" t="s">
        <v>1879</v>
      </c>
      <c r="F644" s="20" t="s">
        <v>1880</v>
      </c>
      <c r="G644" s="20">
        <v>560</v>
      </c>
      <c r="H644" s="23">
        <v>400</v>
      </c>
      <c r="I644" s="12"/>
      <c r="J644" s="18">
        <f>H644*I644</f>
        <v>0</v>
      </c>
      <c r="K644" s="120"/>
      <c r="L644" s="121"/>
    </row>
    <row r="645" spans="1:12" ht="30" x14ac:dyDescent="0.25">
      <c r="A645" s="146">
        <v>635</v>
      </c>
      <c r="B645" s="100" t="s">
        <v>426</v>
      </c>
      <c r="C645" s="20" t="s">
        <v>145</v>
      </c>
      <c r="D645" s="20" t="s">
        <v>26</v>
      </c>
      <c r="E645" s="20" t="s">
        <v>421</v>
      </c>
      <c r="F645" s="20" t="s">
        <v>422</v>
      </c>
      <c r="G645" s="20">
        <v>352</v>
      </c>
      <c r="H645" s="23">
        <v>160</v>
      </c>
      <c r="I645" s="12"/>
      <c r="J645" s="18">
        <f t="shared" si="17"/>
        <v>0</v>
      </c>
      <c r="K645" s="57"/>
      <c r="L645" s="58"/>
    </row>
    <row r="646" spans="1:12" ht="30" x14ac:dyDescent="0.25">
      <c r="A646" s="146">
        <v>636</v>
      </c>
      <c r="B646" s="100" t="s">
        <v>1235</v>
      </c>
      <c r="C646" s="20" t="s">
        <v>975</v>
      </c>
      <c r="D646" s="20" t="s">
        <v>26</v>
      </c>
      <c r="E646" s="20" t="s">
        <v>423</v>
      </c>
      <c r="F646" s="20" t="s">
        <v>1236</v>
      </c>
      <c r="G646" s="20">
        <v>256</v>
      </c>
      <c r="H646" s="23">
        <v>270</v>
      </c>
      <c r="I646" s="12"/>
      <c r="J646" s="18">
        <f t="shared" si="17"/>
        <v>0</v>
      </c>
      <c r="K646" s="55"/>
      <c r="L646" s="56"/>
    </row>
    <row r="647" spans="1:12" s="145" customFormat="1" ht="30" x14ac:dyDescent="0.25">
      <c r="A647" s="146">
        <v>637</v>
      </c>
      <c r="B647" s="100" t="s">
        <v>427</v>
      </c>
      <c r="C647" s="20" t="s">
        <v>150</v>
      </c>
      <c r="D647" s="20" t="s">
        <v>26</v>
      </c>
      <c r="E647" s="20" t="s">
        <v>419</v>
      </c>
      <c r="F647" s="20" t="s">
        <v>420</v>
      </c>
      <c r="G647" s="20">
        <v>184</v>
      </c>
      <c r="H647" s="23">
        <v>95</v>
      </c>
      <c r="I647" s="12"/>
      <c r="J647" s="18">
        <f t="shared" si="17"/>
        <v>0</v>
      </c>
      <c r="K647" s="120"/>
      <c r="L647" s="121"/>
    </row>
    <row r="648" spans="1:12" s="145" customFormat="1" ht="45" x14ac:dyDescent="0.25">
      <c r="A648" s="146">
        <v>638</v>
      </c>
      <c r="B648" s="100" t="s">
        <v>1856</v>
      </c>
      <c r="C648" s="20" t="s">
        <v>738</v>
      </c>
      <c r="D648" s="20" t="s">
        <v>26</v>
      </c>
      <c r="E648" s="20" t="s">
        <v>1855</v>
      </c>
      <c r="F648" s="20" t="s">
        <v>1857</v>
      </c>
      <c r="G648" s="20">
        <v>456</v>
      </c>
      <c r="H648" s="23">
        <v>400</v>
      </c>
      <c r="I648" s="12"/>
      <c r="J648" s="18">
        <f>H648*I648</f>
        <v>0</v>
      </c>
      <c r="K648" s="120"/>
      <c r="L648" s="121"/>
    </row>
    <row r="649" spans="1:12" ht="45" x14ac:dyDescent="0.25">
      <c r="A649" s="146">
        <v>639</v>
      </c>
      <c r="B649" s="21" t="s">
        <v>1338</v>
      </c>
      <c r="C649" s="20" t="s">
        <v>146</v>
      </c>
      <c r="D649" s="20" t="s">
        <v>26</v>
      </c>
      <c r="E649" s="40" t="s">
        <v>196</v>
      </c>
      <c r="F649" s="20" t="s">
        <v>194</v>
      </c>
      <c r="G649" s="20">
        <v>272</v>
      </c>
      <c r="H649" s="23">
        <v>75</v>
      </c>
      <c r="I649" s="12"/>
      <c r="J649" s="18">
        <f>H649*I649</f>
        <v>0</v>
      </c>
      <c r="K649" s="53"/>
      <c r="L649" s="54"/>
    </row>
    <row r="650" spans="1:12" ht="30" x14ac:dyDescent="0.25">
      <c r="A650" s="146">
        <v>640</v>
      </c>
      <c r="B650" s="21" t="s">
        <v>729</v>
      </c>
      <c r="C650" s="20" t="s">
        <v>540</v>
      </c>
      <c r="D650" s="20" t="s">
        <v>26</v>
      </c>
      <c r="E650" s="22" t="s">
        <v>727</v>
      </c>
      <c r="F650" s="20" t="s">
        <v>728</v>
      </c>
      <c r="G650" s="20">
        <v>200</v>
      </c>
      <c r="H650" s="23">
        <v>195</v>
      </c>
      <c r="I650" s="12"/>
      <c r="J650" s="18">
        <f t="shared" si="17"/>
        <v>0</v>
      </c>
      <c r="K650" s="51"/>
      <c r="L650" s="52"/>
    </row>
    <row r="651" spans="1:12" ht="45" x14ac:dyDescent="0.25">
      <c r="A651" s="146">
        <v>641</v>
      </c>
      <c r="B651" s="21" t="s">
        <v>848</v>
      </c>
      <c r="C651" s="20" t="s">
        <v>843</v>
      </c>
      <c r="D651" s="20" t="s">
        <v>27</v>
      </c>
      <c r="E651" s="22" t="s">
        <v>839</v>
      </c>
      <c r="F651" s="20" t="s">
        <v>847</v>
      </c>
      <c r="G651" s="20">
        <v>114</v>
      </c>
      <c r="H651" s="23">
        <v>240</v>
      </c>
      <c r="I651" s="12"/>
      <c r="J651" s="18">
        <f t="shared" si="17"/>
        <v>0</v>
      </c>
      <c r="K651" s="49"/>
      <c r="L651" s="50"/>
    </row>
    <row r="652" spans="1:12" s="145" customFormat="1" ht="23.25" x14ac:dyDescent="0.25">
      <c r="A652" s="146">
        <v>642</v>
      </c>
      <c r="B652" s="109" t="s">
        <v>1757</v>
      </c>
      <c r="C652" s="20" t="s">
        <v>975</v>
      </c>
      <c r="D652" s="40" t="s">
        <v>27</v>
      </c>
      <c r="E652" s="40" t="s">
        <v>1758</v>
      </c>
      <c r="F652" s="40" t="s">
        <v>1759</v>
      </c>
      <c r="G652" s="40">
        <v>288</v>
      </c>
      <c r="H652" s="110">
        <v>280</v>
      </c>
      <c r="I652" s="12"/>
      <c r="J652" s="18">
        <f>H652*I652</f>
        <v>0</v>
      </c>
      <c r="K652" s="120"/>
      <c r="L652" s="121"/>
    </row>
    <row r="653" spans="1:12" ht="23.25" x14ac:dyDescent="0.25">
      <c r="A653" s="146">
        <v>643</v>
      </c>
      <c r="B653" s="21" t="s">
        <v>517</v>
      </c>
      <c r="C653" s="20" t="s">
        <v>406</v>
      </c>
      <c r="D653" s="20" t="s">
        <v>26</v>
      </c>
      <c r="E653" s="40" t="s">
        <v>349</v>
      </c>
      <c r="F653" s="20" t="s">
        <v>516</v>
      </c>
      <c r="G653" s="20">
        <v>256</v>
      </c>
      <c r="H653" s="23">
        <v>180</v>
      </c>
      <c r="I653" s="12"/>
      <c r="J653" s="18">
        <f t="shared" si="17"/>
        <v>0</v>
      </c>
      <c r="K653" s="47"/>
      <c r="L653" s="48"/>
    </row>
    <row r="654" spans="1:12" ht="23.25" x14ac:dyDescent="0.25">
      <c r="A654" s="146">
        <v>644</v>
      </c>
      <c r="B654" s="21" t="s">
        <v>580</v>
      </c>
      <c r="C654" s="20" t="s">
        <v>145</v>
      </c>
      <c r="D654" s="20" t="s">
        <v>26</v>
      </c>
      <c r="E654" s="40" t="s">
        <v>581</v>
      </c>
      <c r="F654" s="20" t="s">
        <v>582</v>
      </c>
      <c r="G654" s="20">
        <v>224</v>
      </c>
      <c r="H654" s="23">
        <v>115</v>
      </c>
      <c r="I654" s="12"/>
      <c r="J654" s="18">
        <f t="shared" si="17"/>
        <v>0</v>
      </c>
      <c r="K654" s="45"/>
      <c r="L654" s="46"/>
    </row>
    <row r="655" spans="1:12" s="145" customFormat="1" ht="30" x14ac:dyDescent="0.25">
      <c r="A655" s="146">
        <v>645</v>
      </c>
      <c r="B655" s="109" t="s">
        <v>1760</v>
      </c>
      <c r="C655" s="20" t="s">
        <v>148</v>
      </c>
      <c r="D655" s="40" t="s">
        <v>26</v>
      </c>
      <c r="E655" s="22" t="s">
        <v>30</v>
      </c>
      <c r="F655" s="40" t="s">
        <v>117</v>
      </c>
      <c r="G655" s="40">
        <v>312</v>
      </c>
      <c r="H655" s="110">
        <v>70</v>
      </c>
      <c r="I655" s="12"/>
      <c r="J655" s="18">
        <f t="shared" si="17"/>
        <v>0</v>
      </c>
      <c r="K655" s="120"/>
      <c r="L655" s="121"/>
    </row>
    <row r="656" spans="1:12" ht="30" x14ac:dyDescent="0.25">
      <c r="A656" s="146">
        <v>646</v>
      </c>
      <c r="B656" s="109" t="s">
        <v>1666</v>
      </c>
      <c r="C656" s="20" t="s">
        <v>1284</v>
      </c>
      <c r="D656" s="40" t="s">
        <v>27</v>
      </c>
      <c r="E656" s="22" t="s">
        <v>1179</v>
      </c>
      <c r="F656" s="40" t="s">
        <v>1667</v>
      </c>
      <c r="G656" s="40">
        <v>224</v>
      </c>
      <c r="H656" s="110">
        <v>150</v>
      </c>
      <c r="I656" s="12"/>
      <c r="J656" s="18">
        <f t="shared" si="17"/>
        <v>0</v>
      </c>
      <c r="K656" s="43"/>
      <c r="L656" s="44"/>
    </row>
    <row r="657" spans="1:12" s="145" customFormat="1" ht="30" x14ac:dyDescent="0.25">
      <c r="A657" s="146">
        <v>647</v>
      </c>
      <c r="B657" s="109" t="s">
        <v>1893</v>
      </c>
      <c r="C657" s="20" t="s">
        <v>1284</v>
      </c>
      <c r="D657" s="40" t="s">
        <v>26</v>
      </c>
      <c r="E657" s="22" t="s">
        <v>1894</v>
      </c>
      <c r="F657" s="40" t="s">
        <v>1895</v>
      </c>
      <c r="G657" s="40">
        <v>200</v>
      </c>
      <c r="H657" s="110">
        <v>320</v>
      </c>
      <c r="I657" s="12"/>
      <c r="J657" s="18">
        <f>H657*I657</f>
        <v>0</v>
      </c>
      <c r="K657" s="120"/>
      <c r="L657" s="121"/>
    </row>
    <row r="658" spans="1:12" ht="45" x14ac:dyDescent="0.25">
      <c r="A658" s="146">
        <v>648</v>
      </c>
      <c r="B658" s="109" t="s">
        <v>765</v>
      </c>
      <c r="C658" s="20" t="s">
        <v>766</v>
      </c>
      <c r="D658" s="40" t="s">
        <v>27</v>
      </c>
      <c r="E658" s="22" t="s">
        <v>767</v>
      </c>
      <c r="F658" s="40" t="s">
        <v>768</v>
      </c>
      <c r="G658" s="40">
        <v>98</v>
      </c>
      <c r="H658" s="110">
        <v>96</v>
      </c>
      <c r="I658" s="12"/>
      <c r="J658" s="18">
        <f t="shared" si="17"/>
        <v>0</v>
      </c>
      <c r="K658" s="41"/>
      <c r="L658" s="42"/>
    </row>
    <row r="659" spans="1:12" s="145" customFormat="1" ht="30" x14ac:dyDescent="0.25">
      <c r="A659" s="146">
        <v>649</v>
      </c>
      <c r="B659" s="109" t="s">
        <v>1347</v>
      </c>
      <c r="C659" s="20" t="s">
        <v>975</v>
      </c>
      <c r="D659" s="40" t="s">
        <v>26</v>
      </c>
      <c r="E659" s="22" t="s">
        <v>1355</v>
      </c>
      <c r="F659" s="40" t="s">
        <v>1348</v>
      </c>
      <c r="G659" s="40">
        <v>168</v>
      </c>
      <c r="H659" s="110">
        <v>250</v>
      </c>
      <c r="I659" s="12"/>
      <c r="J659" s="18">
        <f t="shared" si="17"/>
        <v>0</v>
      </c>
      <c r="K659" s="120"/>
      <c r="L659" s="121"/>
    </row>
    <row r="660" spans="1:12" ht="45" x14ac:dyDescent="0.25">
      <c r="A660" s="146">
        <v>650</v>
      </c>
      <c r="B660" s="21" t="s">
        <v>521</v>
      </c>
      <c r="C660" s="20" t="s">
        <v>406</v>
      </c>
      <c r="D660" s="20" t="s">
        <v>27</v>
      </c>
      <c r="E660" s="40" t="s">
        <v>873</v>
      </c>
      <c r="F660" s="20" t="s">
        <v>522</v>
      </c>
      <c r="G660" s="20">
        <v>136</v>
      </c>
      <c r="H660" s="23">
        <v>135</v>
      </c>
      <c r="I660" s="12"/>
      <c r="J660" s="18">
        <f t="shared" si="17"/>
        <v>0</v>
      </c>
      <c r="K660" s="41"/>
      <c r="L660" s="42"/>
    </row>
    <row r="661" spans="1:12" s="145" customFormat="1" ht="30" x14ac:dyDescent="0.25">
      <c r="A661" s="146">
        <v>651</v>
      </c>
      <c r="B661" s="21" t="s">
        <v>1811</v>
      </c>
      <c r="C661" s="20" t="s">
        <v>1810</v>
      </c>
      <c r="D661" s="20" t="s">
        <v>27</v>
      </c>
      <c r="E661" s="40" t="s">
        <v>1179</v>
      </c>
      <c r="F661" s="20" t="s">
        <v>1446</v>
      </c>
      <c r="G661" s="20">
        <v>204</v>
      </c>
      <c r="H661" s="23">
        <v>145</v>
      </c>
      <c r="I661" s="12"/>
      <c r="J661" s="18">
        <f>H661*I661</f>
        <v>0</v>
      </c>
      <c r="K661" s="120"/>
      <c r="L661" s="121"/>
    </row>
    <row r="662" spans="1:12" ht="45" x14ac:dyDescent="0.25">
      <c r="A662" s="146">
        <v>652</v>
      </c>
      <c r="B662" s="21" t="s">
        <v>1030</v>
      </c>
      <c r="C662" s="20" t="s">
        <v>738</v>
      </c>
      <c r="D662" s="20" t="s">
        <v>26</v>
      </c>
      <c r="E662" s="40" t="s">
        <v>1031</v>
      </c>
      <c r="F662" s="20" t="s">
        <v>1032</v>
      </c>
      <c r="G662" s="20">
        <v>280</v>
      </c>
      <c r="H662" s="23">
        <v>290</v>
      </c>
      <c r="I662" s="12"/>
      <c r="J662" s="18">
        <f t="shared" si="17"/>
        <v>0</v>
      </c>
      <c r="K662" s="38"/>
      <c r="L662" s="39"/>
    </row>
    <row r="663" spans="1:12" s="145" customFormat="1" ht="30" x14ac:dyDescent="0.25">
      <c r="A663" s="146">
        <v>653</v>
      </c>
      <c r="B663" s="21" t="s">
        <v>1844</v>
      </c>
      <c r="C663" s="20" t="s">
        <v>1284</v>
      </c>
      <c r="D663" s="20" t="s">
        <v>27</v>
      </c>
      <c r="E663" s="22" t="s">
        <v>1770</v>
      </c>
      <c r="F663" s="20" t="s">
        <v>1845</v>
      </c>
      <c r="G663" s="20">
        <v>224</v>
      </c>
      <c r="H663" s="23">
        <v>300</v>
      </c>
      <c r="I663" s="12"/>
      <c r="J663" s="18">
        <f>H663*I663</f>
        <v>0</v>
      </c>
      <c r="K663" s="120"/>
      <c r="L663" s="121"/>
    </row>
    <row r="664" spans="1:12" s="145" customFormat="1" ht="30" x14ac:dyDescent="0.25">
      <c r="A664" s="146">
        <v>654</v>
      </c>
      <c r="B664" s="109" t="s">
        <v>1745</v>
      </c>
      <c r="C664" s="20" t="s">
        <v>1284</v>
      </c>
      <c r="D664" s="40" t="s">
        <v>26</v>
      </c>
      <c r="E664" s="40" t="s">
        <v>1746</v>
      </c>
      <c r="F664" s="40" t="s">
        <v>1747</v>
      </c>
      <c r="G664" s="40">
        <v>272</v>
      </c>
      <c r="H664" s="110">
        <v>290</v>
      </c>
      <c r="I664" s="12"/>
      <c r="J664" s="18">
        <f>H664*I664</f>
        <v>0</v>
      </c>
      <c r="K664" s="120"/>
      <c r="L664" s="121"/>
    </row>
    <row r="665" spans="1:12" s="145" customFormat="1" ht="30" x14ac:dyDescent="0.25">
      <c r="A665" s="146">
        <v>655</v>
      </c>
      <c r="B665" s="164" t="s">
        <v>289</v>
      </c>
      <c r="C665" s="165" t="s">
        <v>148</v>
      </c>
      <c r="D665" s="165" t="s">
        <v>26</v>
      </c>
      <c r="E665" s="166" t="s">
        <v>30</v>
      </c>
      <c r="F665" s="165" t="s">
        <v>118</v>
      </c>
      <c r="G665" s="165">
        <v>552</v>
      </c>
      <c r="H665" s="169">
        <v>45</v>
      </c>
      <c r="I665" s="12"/>
      <c r="J665" s="18">
        <f t="shared" si="17"/>
        <v>0</v>
      </c>
      <c r="K665" s="120"/>
      <c r="L665" s="121"/>
    </row>
    <row r="666" spans="1:12" ht="30" x14ac:dyDescent="0.25">
      <c r="A666" s="146">
        <v>656</v>
      </c>
      <c r="B666" s="21" t="s">
        <v>1587</v>
      </c>
      <c r="C666" s="20" t="s">
        <v>975</v>
      </c>
      <c r="D666" s="20" t="s">
        <v>26</v>
      </c>
      <c r="E666" s="40" t="s">
        <v>835</v>
      </c>
      <c r="F666" s="20" t="s">
        <v>1588</v>
      </c>
      <c r="G666" s="20">
        <v>744</v>
      </c>
      <c r="H666" s="110">
        <v>580</v>
      </c>
      <c r="I666" s="12"/>
      <c r="J666" s="18">
        <f t="shared" si="17"/>
        <v>0</v>
      </c>
      <c r="K666" s="36"/>
      <c r="L666" s="37"/>
    </row>
    <row r="667" spans="1:12" ht="30" x14ac:dyDescent="0.25">
      <c r="A667" s="146">
        <v>657</v>
      </c>
      <c r="B667" s="21" t="s">
        <v>1999</v>
      </c>
      <c r="C667" s="20" t="s">
        <v>540</v>
      </c>
      <c r="D667" s="20" t="s">
        <v>26</v>
      </c>
      <c r="E667" s="22" t="s">
        <v>1998</v>
      </c>
      <c r="F667" s="20" t="s">
        <v>796</v>
      </c>
      <c r="G667" s="20">
        <v>438</v>
      </c>
      <c r="H667" s="23">
        <v>260</v>
      </c>
      <c r="I667" s="12"/>
      <c r="J667" s="18">
        <f t="shared" si="17"/>
        <v>0</v>
      </c>
      <c r="K667" s="120"/>
      <c r="L667" s="121"/>
    </row>
    <row r="668" spans="1:12" s="145" customFormat="1" ht="23.25" x14ac:dyDescent="0.25">
      <c r="A668" s="146">
        <v>658</v>
      </c>
      <c r="B668" s="21" t="s">
        <v>2000</v>
      </c>
      <c r="C668" s="20" t="s">
        <v>151</v>
      </c>
      <c r="D668" s="20" t="s">
        <v>27</v>
      </c>
      <c r="E668" s="22" t="s">
        <v>2001</v>
      </c>
      <c r="F668" s="20" t="s">
        <v>2002</v>
      </c>
      <c r="G668" s="20">
        <v>176</v>
      </c>
      <c r="H668" s="23">
        <v>70</v>
      </c>
      <c r="I668" s="12"/>
      <c r="J668" s="18">
        <f t="shared" si="17"/>
        <v>0</v>
      </c>
      <c r="K668" s="120"/>
      <c r="L668" s="121"/>
    </row>
    <row r="669" spans="1:12" s="145" customFormat="1" ht="45" x14ac:dyDescent="0.25">
      <c r="A669" s="146">
        <v>659</v>
      </c>
      <c r="B669" s="21" t="s">
        <v>483</v>
      </c>
      <c r="C669" s="20" t="s">
        <v>406</v>
      </c>
      <c r="D669" s="20" t="s">
        <v>27</v>
      </c>
      <c r="E669" s="22" t="s">
        <v>482</v>
      </c>
      <c r="F669" s="20" t="s">
        <v>484</v>
      </c>
      <c r="G669" s="20">
        <v>148</v>
      </c>
      <c r="H669" s="23">
        <v>150</v>
      </c>
      <c r="I669" s="12"/>
      <c r="J669" s="18">
        <f t="shared" si="17"/>
        <v>0</v>
      </c>
      <c r="K669" s="120"/>
      <c r="L669" s="121"/>
    </row>
    <row r="670" spans="1:12" s="145" customFormat="1" ht="30" x14ac:dyDescent="0.25">
      <c r="A670" s="146">
        <v>660</v>
      </c>
      <c r="B670" s="21" t="s">
        <v>1369</v>
      </c>
      <c r="C670" s="20" t="s">
        <v>975</v>
      </c>
      <c r="D670" s="20" t="s">
        <v>26</v>
      </c>
      <c r="E670" s="22" t="s">
        <v>1370</v>
      </c>
      <c r="F670" s="20" t="s">
        <v>1371</v>
      </c>
      <c r="G670" s="20">
        <v>584</v>
      </c>
      <c r="H670" s="23">
        <v>450</v>
      </c>
      <c r="I670" s="12"/>
      <c r="J670" s="18">
        <f t="shared" si="17"/>
        <v>0</v>
      </c>
      <c r="K670" s="120"/>
      <c r="L670" s="121"/>
    </row>
    <row r="671" spans="1:12" ht="30" x14ac:dyDescent="0.25">
      <c r="A671" s="146">
        <v>661</v>
      </c>
      <c r="B671" s="21" t="s">
        <v>578</v>
      </c>
      <c r="C671" s="20" t="s">
        <v>540</v>
      </c>
      <c r="D671" s="20" t="s">
        <v>26</v>
      </c>
      <c r="E671" s="40" t="s">
        <v>412</v>
      </c>
      <c r="F671" s="20" t="s">
        <v>579</v>
      </c>
      <c r="G671" s="20">
        <v>560</v>
      </c>
      <c r="H671" s="23">
        <v>250</v>
      </c>
      <c r="I671" s="12"/>
      <c r="J671" s="18">
        <f t="shared" si="17"/>
        <v>0</v>
      </c>
      <c r="K671" s="34"/>
      <c r="L671" s="35"/>
    </row>
    <row r="672" spans="1:12" ht="30" x14ac:dyDescent="0.25">
      <c r="A672" s="146">
        <v>662</v>
      </c>
      <c r="B672" s="21" t="s">
        <v>317</v>
      </c>
      <c r="C672" s="20" t="s">
        <v>200</v>
      </c>
      <c r="D672" s="20" t="s">
        <v>26</v>
      </c>
      <c r="E672" s="40" t="s">
        <v>179</v>
      </c>
      <c r="F672" s="20" t="s">
        <v>318</v>
      </c>
      <c r="G672" s="20">
        <v>784</v>
      </c>
      <c r="H672" s="23">
        <v>200</v>
      </c>
      <c r="I672" s="12"/>
      <c r="J672" s="18">
        <f t="shared" si="17"/>
        <v>0</v>
      </c>
      <c r="K672" s="32"/>
      <c r="L672" s="33"/>
    </row>
    <row r="673" spans="1:12" ht="45" x14ac:dyDescent="0.25">
      <c r="A673" s="146">
        <v>663</v>
      </c>
      <c r="B673" s="21" t="s">
        <v>2039</v>
      </c>
      <c r="C673" s="20" t="s">
        <v>146</v>
      </c>
      <c r="D673" s="20" t="s">
        <v>26</v>
      </c>
      <c r="E673" s="22" t="s">
        <v>311</v>
      </c>
      <c r="F673" s="20" t="s">
        <v>187</v>
      </c>
      <c r="G673" s="20">
        <v>440</v>
      </c>
      <c r="H673" s="23">
        <v>50</v>
      </c>
      <c r="I673" s="12"/>
      <c r="J673" s="18">
        <f t="shared" si="17"/>
        <v>0</v>
      </c>
      <c r="K673" s="32"/>
      <c r="L673" s="33"/>
    </row>
    <row r="674" spans="1:12" ht="30" x14ac:dyDescent="0.25">
      <c r="A674" s="146">
        <v>664</v>
      </c>
      <c r="B674" s="21" t="s">
        <v>291</v>
      </c>
      <c r="C674" s="20" t="s">
        <v>145</v>
      </c>
      <c r="D674" s="20" t="s">
        <v>27</v>
      </c>
      <c r="E674" s="22" t="s">
        <v>173</v>
      </c>
      <c r="F674" s="20" t="s">
        <v>174</v>
      </c>
      <c r="G674" s="20">
        <v>240</v>
      </c>
      <c r="H674" s="23">
        <v>98</v>
      </c>
      <c r="I674" s="12"/>
      <c r="J674" s="18">
        <f t="shared" si="17"/>
        <v>0</v>
      </c>
      <c r="K674" s="32"/>
      <c r="L674" s="33"/>
    </row>
    <row r="675" spans="1:12" ht="30" x14ac:dyDescent="0.25">
      <c r="A675" s="146">
        <v>665</v>
      </c>
      <c r="B675" s="21" t="s">
        <v>290</v>
      </c>
      <c r="C675" s="20" t="s">
        <v>146</v>
      </c>
      <c r="D675" s="20" t="s">
        <v>26</v>
      </c>
      <c r="E675" s="40" t="s">
        <v>201</v>
      </c>
      <c r="F675" s="20" t="s">
        <v>202</v>
      </c>
      <c r="G675" s="20">
        <v>480</v>
      </c>
      <c r="H675" s="23">
        <v>170</v>
      </c>
      <c r="I675" s="12"/>
      <c r="J675" s="18">
        <f t="shared" si="17"/>
        <v>0</v>
      </c>
    </row>
    <row r="676" spans="1:12" x14ac:dyDescent="0.25">
      <c r="A676" s="146">
        <v>666</v>
      </c>
      <c r="B676" s="21" t="s">
        <v>362</v>
      </c>
      <c r="C676" s="20" t="s">
        <v>145</v>
      </c>
      <c r="D676" s="20" t="s">
        <v>26</v>
      </c>
      <c r="E676" s="22" t="s">
        <v>363</v>
      </c>
      <c r="F676" s="20" t="s">
        <v>130</v>
      </c>
      <c r="G676" s="20">
        <v>176</v>
      </c>
      <c r="H676" s="23">
        <v>100</v>
      </c>
      <c r="I676" s="12"/>
      <c r="J676" s="18">
        <f t="shared" si="17"/>
        <v>0</v>
      </c>
    </row>
    <row r="677" spans="1:12" ht="30" x14ac:dyDescent="0.25">
      <c r="A677" s="146">
        <v>667</v>
      </c>
      <c r="B677" s="21" t="s">
        <v>292</v>
      </c>
      <c r="C677" s="20" t="s">
        <v>148</v>
      </c>
      <c r="D677" s="20" t="s">
        <v>27</v>
      </c>
      <c r="E677" s="22" t="s">
        <v>38</v>
      </c>
      <c r="F677" s="20" t="s">
        <v>87</v>
      </c>
      <c r="G677" s="20">
        <v>184</v>
      </c>
      <c r="H677" s="23">
        <v>56</v>
      </c>
      <c r="I677" s="12"/>
      <c r="J677" s="18">
        <f t="shared" si="17"/>
        <v>0</v>
      </c>
    </row>
    <row r="678" spans="1:12" ht="45" x14ac:dyDescent="0.25">
      <c r="A678" s="146">
        <v>668</v>
      </c>
      <c r="B678" s="21" t="s">
        <v>622</v>
      </c>
      <c r="C678" s="20" t="s">
        <v>200</v>
      </c>
      <c r="D678" s="20" t="s">
        <v>26</v>
      </c>
      <c r="E678" s="40" t="s">
        <v>618</v>
      </c>
      <c r="F678" s="20" t="s">
        <v>623</v>
      </c>
      <c r="G678" s="20">
        <v>336</v>
      </c>
      <c r="H678" s="23">
        <v>140</v>
      </c>
      <c r="I678" s="12"/>
      <c r="J678" s="18">
        <f t="shared" si="17"/>
        <v>0</v>
      </c>
    </row>
    <row r="679" spans="1:12" s="145" customFormat="1" ht="45" x14ac:dyDescent="0.25">
      <c r="A679" s="146">
        <v>669</v>
      </c>
      <c r="B679" s="21" t="s">
        <v>620</v>
      </c>
      <c r="C679" s="20" t="s">
        <v>145</v>
      </c>
      <c r="D679" s="20" t="s">
        <v>26</v>
      </c>
      <c r="E679" s="40" t="s">
        <v>618</v>
      </c>
      <c r="F679" s="20" t="s">
        <v>621</v>
      </c>
      <c r="G679" s="20">
        <v>312</v>
      </c>
      <c r="H679" s="23">
        <v>110</v>
      </c>
      <c r="I679" s="12"/>
      <c r="J679" s="18">
        <f t="shared" si="17"/>
        <v>0</v>
      </c>
    </row>
    <row r="680" spans="1:12" ht="30" x14ac:dyDescent="0.25">
      <c r="A680" s="146">
        <v>670</v>
      </c>
      <c r="B680" s="21" t="s">
        <v>1007</v>
      </c>
      <c r="C680" s="20" t="s">
        <v>540</v>
      </c>
      <c r="D680" s="20" t="s">
        <v>26</v>
      </c>
      <c r="E680" s="40" t="s">
        <v>1005</v>
      </c>
      <c r="F680" s="20" t="s">
        <v>1008</v>
      </c>
      <c r="G680" s="20">
        <v>512</v>
      </c>
      <c r="H680" s="23">
        <v>355</v>
      </c>
      <c r="I680" s="12"/>
      <c r="J680" s="18">
        <f t="shared" si="17"/>
        <v>0</v>
      </c>
    </row>
    <row r="681" spans="1:12" x14ac:dyDescent="0.25">
      <c r="A681" s="146">
        <v>671</v>
      </c>
      <c r="B681" s="21" t="s">
        <v>665</v>
      </c>
      <c r="C681" s="20" t="s">
        <v>540</v>
      </c>
      <c r="D681" s="20" t="s">
        <v>26</v>
      </c>
      <c r="E681" s="40" t="s">
        <v>666</v>
      </c>
      <c r="F681" s="20" t="s">
        <v>667</v>
      </c>
      <c r="G681" s="20">
        <v>216</v>
      </c>
      <c r="H681" s="23">
        <v>160</v>
      </c>
      <c r="I681" s="12"/>
      <c r="J681" s="18">
        <f t="shared" si="17"/>
        <v>0</v>
      </c>
    </row>
    <row r="682" spans="1:12" ht="30" x14ac:dyDescent="0.25">
      <c r="A682" s="146">
        <v>672</v>
      </c>
      <c r="B682" s="21" t="s">
        <v>896</v>
      </c>
      <c r="C682" s="20" t="s">
        <v>738</v>
      </c>
      <c r="D682" s="20" t="s">
        <v>27</v>
      </c>
      <c r="E682" s="40" t="s">
        <v>898</v>
      </c>
      <c r="F682" s="20" t="s">
        <v>897</v>
      </c>
      <c r="G682" s="20">
        <v>256</v>
      </c>
      <c r="H682" s="23">
        <v>170</v>
      </c>
      <c r="I682" s="12"/>
      <c r="J682" s="18">
        <f t="shared" si="17"/>
        <v>0</v>
      </c>
    </row>
    <row r="683" spans="1:12" ht="30" x14ac:dyDescent="0.25">
      <c r="A683" s="146">
        <v>673</v>
      </c>
      <c r="B683" s="21" t="s">
        <v>489</v>
      </c>
      <c r="C683" s="20" t="s">
        <v>324</v>
      </c>
      <c r="D683" s="20" t="s">
        <v>27</v>
      </c>
      <c r="E683" s="22" t="s">
        <v>490</v>
      </c>
      <c r="F683" s="20" t="s">
        <v>491</v>
      </c>
      <c r="G683" s="20">
        <v>281</v>
      </c>
      <c r="H683" s="23">
        <v>190</v>
      </c>
      <c r="I683" s="12"/>
      <c r="J683" s="18">
        <f t="shared" ref="J683:J750" si="18">H683*I683</f>
        <v>0</v>
      </c>
    </row>
    <row r="684" spans="1:12" s="145" customFormat="1" ht="30" x14ac:dyDescent="0.25">
      <c r="A684" s="146">
        <v>674</v>
      </c>
      <c r="B684" s="109" t="s">
        <v>1754</v>
      </c>
      <c r="C684" s="20" t="s">
        <v>1284</v>
      </c>
      <c r="D684" s="40" t="s">
        <v>26</v>
      </c>
      <c r="E684" s="40" t="s">
        <v>1755</v>
      </c>
      <c r="F684" s="40" t="s">
        <v>1756</v>
      </c>
      <c r="G684" s="40">
        <v>176</v>
      </c>
      <c r="H684" s="110">
        <v>270</v>
      </c>
      <c r="I684" s="12"/>
      <c r="J684" s="18">
        <f>H684*I684</f>
        <v>0</v>
      </c>
      <c r="K684" s="120"/>
      <c r="L684" s="121"/>
    </row>
    <row r="685" spans="1:12" ht="30" x14ac:dyDescent="0.25">
      <c r="A685" s="146">
        <v>675</v>
      </c>
      <c r="B685" s="21" t="s">
        <v>230</v>
      </c>
      <c r="C685" s="20" t="s">
        <v>200</v>
      </c>
      <c r="D685" s="20" t="s">
        <v>26</v>
      </c>
      <c r="E685" s="40" t="s">
        <v>231</v>
      </c>
      <c r="F685" s="20" t="s">
        <v>232</v>
      </c>
      <c r="G685" s="20">
        <v>280</v>
      </c>
      <c r="H685" s="23">
        <v>100</v>
      </c>
      <c r="I685" s="12"/>
      <c r="J685" s="18">
        <f t="shared" si="18"/>
        <v>0</v>
      </c>
    </row>
    <row r="686" spans="1:12" s="145" customFormat="1" ht="30" x14ac:dyDescent="0.25">
      <c r="A686" s="146">
        <v>676</v>
      </c>
      <c r="B686" s="21" t="s">
        <v>1906</v>
      </c>
      <c r="C686" s="20" t="s">
        <v>975</v>
      </c>
      <c r="D686" s="20" t="s">
        <v>26</v>
      </c>
      <c r="E686" s="40" t="s">
        <v>1907</v>
      </c>
      <c r="F686" s="20" t="s">
        <v>1908</v>
      </c>
      <c r="G686" s="20">
        <v>208</v>
      </c>
      <c r="H686" s="23">
        <v>320</v>
      </c>
      <c r="I686" s="12"/>
      <c r="J686" s="18">
        <f>H686*I686</f>
        <v>0</v>
      </c>
    </row>
    <row r="687" spans="1:12" ht="30" x14ac:dyDescent="0.25">
      <c r="A687" s="146">
        <v>677</v>
      </c>
      <c r="B687" s="100" t="s">
        <v>293</v>
      </c>
      <c r="C687" s="20" t="s">
        <v>151</v>
      </c>
      <c r="D687" s="97" t="s">
        <v>26</v>
      </c>
      <c r="E687" s="97" t="s">
        <v>42</v>
      </c>
      <c r="F687" s="20" t="s">
        <v>112</v>
      </c>
      <c r="G687" s="97">
        <v>176</v>
      </c>
      <c r="H687" s="101">
        <v>42</v>
      </c>
      <c r="I687" s="12"/>
      <c r="J687" s="18">
        <f t="shared" si="18"/>
        <v>0</v>
      </c>
    </row>
    <row r="688" spans="1:12" s="145" customFormat="1" ht="30" x14ac:dyDescent="0.25">
      <c r="A688" s="146">
        <v>678</v>
      </c>
      <c r="B688" s="21" t="s">
        <v>294</v>
      </c>
      <c r="C688" s="20" t="s">
        <v>148</v>
      </c>
      <c r="D688" s="20" t="s">
        <v>27</v>
      </c>
      <c r="E688" s="22" t="s">
        <v>54</v>
      </c>
      <c r="F688" s="20" t="s">
        <v>89</v>
      </c>
      <c r="G688" s="20">
        <v>208</v>
      </c>
      <c r="H688" s="23">
        <v>140</v>
      </c>
      <c r="I688" s="12"/>
      <c r="J688" s="18">
        <f t="shared" si="18"/>
        <v>0</v>
      </c>
    </row>
    <row r="689" spans="1:10" s="145" customFormat="1" ht="30" x14ac:dyDescent="0.25">
      <c r="A689" s="146">
        <v>679</v>
      </c>
      <c r="B689" s="21" t="s">
        <v>295</v>
      </c>
      <c r="C689" s="20" t="s">
        <v>152</v>
      </c>
      <c r="D689" s="20" t="s">
        <v>26</v>
      </c>
      <c r="E689" s="22" t="s">
        <v>40</v>
      </c>
      <c r="F689" s="20" t="s">
        <v>120</v>
      </c>
      <c r="G689" s="20">
        <v>208</v>
      </c>
      <c r="H689" s="23">
        <v>35</v>
      </c>
      <c r="I689" s="12"/>
      <c r="J689" s="18">
        <f t="shared" si="18"/>
        <v>0</v>
      </c>
    </row>
    <row r="690" spans="1:10" s="145" customFormat="1" ht="45" x14ac:dyDescent="0.25">
      <c r="A690" s="146">
        <v>680</v>
      </c>
      <c r="B690" s="21" t="s">
        <v>1809</v>
      </c>
      <c r="C690" s="20" t="s">
        <v>1284</v>
      </c>
      <c r="D690" s="20" t="s">
        <v>26</v>
      </c>
      <c r="E690" s="22" t="s">
        <v>1807</v>
      </c>
      <c r="F690" s="20" t="s">
        <v>1808</v>
      </c>
      <c r="G690" s="20">
        <v>224</v>
      </c>
      <c r="H690" s="23">
        <v>250</v>
      </c>
      <c r="I690" s="12"/>
      <c r="J690" s="18">
        <f>H690*I690</f>
        <v>0</v>
      </c>
    </row>
    <row r="691" spans="1:10" ht="30" x14ac:dyDescent="0.25">
      <c r="A691" s="146">
        <v>681</v>
      </c>
      <c r="B691" s="21" t="s">
        <v>1582</v>
      </c>
      <c r="C691" s="20" t="s">
        <v>975</v>
      </c>
      <c r="D691" s="20" t="s">
        <v>26</v>
      </c>
      <c r="E691" s="22" t="s">
        <v>1583</v>
      </c>
      <c r="F691" s="20" t="s">
        <v>1584</v>
      </c>
      <c r="G691" s="20">
        <v>256</v>
      </c>
      <c r="H691" s="23">
        <v>320</v>
      </c>
      <c r="I691" s="12"/>
      <c r="J691" s="18">
        <f t="shared" si="18"/>
        <v>0</v>
      </c>
    </row>
    <row r="692" spans="1:10" ht="45" x14ac:dyDescent="0.25">
      <c r="A692" s="146">
        <v>682</v>
      </c>
      <c r="B692" s="21" t="s">
        <v>296</v>
      </c>
      <c r="C692" s="20" t="s">
        <v>146</v>
      </c>
      <c r="D692" s="20" t="s">
        <v>26</v>
      </c>
      <c r="E692" s="40" t="s">
        <v>203</v>
      </c>
      <c r="F692" s="20" t="s">
        <v>204</v>
      </c>
      <c r="G692" s="20">
        <v>752</v>
      </c>
      <c r="H692" s="23">
        <v>290</v>
      </c>
      <c r="I692" s="12"/>
      <c r="J692" s="18">
        <f t="shared" si="18"/>
        <v>0</v>
      </c>
    </row>
    <row r="693" spans="1:10" s="145" customFormat="1" x14ac:dyDescent="0.25">
      <c r="A693" s="146">
        <v>683</v>
      </c>
      <c r="B693" s="100" t="s">
        <v>920</v>
      </c>
      <c r="C693" s="20" t="s">
        <v>150</v>
      </c>
      <c r="D693" s="20" t="s">
        <v>26</v>
      </c>
      <c r="E693" s="20" t="s">
        <v>60</v>
      </c>
      <c r="F693" s="20" t="s">
        <v>103</v>
      </c>
      <c r="G693" s="20">
        <v>320</v>
      </c>
      <c r="H693" s="101">
        <v>43</v>
      </c>
      <c r="I693" s="12"/>
      <c r="J693" s="18">
        <f t="shared" si="18"/>
        <v>0</v>
      </c>
    </row>
    <row r="694" spans="1:10" ht="30" x14ac:dyDescent="0.25">
      <c r="A694" s="146">
        <v>684</v>
      </c>
      <c r="B694" s="21" t="s">
        <v>504</v>
      </c>
      <c r="C694" s="20" t="s">
        <v>406</v>
      </c>
      <c r="D694" s="20" t="s">
        <v>26</v>
      </c>
      <c r="E694" s="22" t="s">
        <v>505</v>
      </c>
      <c r="F694" s="20" t="s">
        <v>506</v>
      </c>
      <c r="G694" s="20">
        <v>600</v>
      </c>
      <c r="H694" s="101">
        <v>270</v>
      </c>
      <c r="I694" s="12"/>
      <c r="J694" s="18">
        <f t="shared" si="18"/>
        <v>0</v>
      </c>
    </row>
    <row r="695" spans="1:10" ht="30" x14ac:dyDescent="0.25">
      <c r="A695" s="146">
        <v>685</v>
      </c>
      <c r="B695" s="100" t="s">
        <v>921</v>
      </c>
      <c r="C695" s="20" t="s">
        <v>151</v>
      </c>
      <c r="D695" s="20" t="s">
        <v>27</v>
      </c>
      <c r="E695" s="20" t="s">
        <v>17</v>
      </c>
      <c r="F695" s="20" t="s">
        <v>121</v>
      </c>
      <c r="G695" s="20">
        <v>160</v>
      </c>
      <c r="H695" s="23">
        <v>42</v>
      </c>
      <c r="I695" s="12"/>
      <c r="J695" s="18">
        <f t="shared" si="18"/>
        <v>0</v>
      </c>
    </row>
    <row r="696" spans="1:10" x14ac:dyDescent="0.25">
      <c r="A696" s="146">
        <v>686</v>
      </c>
      <c r="B696" s="100" t="s">
        <v>1146</v>
      </c>
      <c r="C696" s="20" t="s">
        <v>975</v>
      </c>
      <c r="D696" s="20" t="s">
        <v>26</v>
      </c>
      <c r="E696" s="20" t="s">
        <v>1147</v>
      </c>
      <c r="F696" s="20" t="s">
        <v>1148</v>
      </c>
      <c r="G696" s="20">
        <v>256</v>
      </c>
      <c r="H696" s="23">
        <v>270</v>
      </c>
      <c r="I696" s="12"/>
      <c r="J696" s="18">
        <f t="shared" si="18"/>
        <v>0</v>
      </c>
    </row>
    <row r="697" spans="1:10" s="145" customFormat="1" ht="30" x14ac:dyDescent="0.25">
      <c r="A697" s="146">
        <v>687</v>
      </c>
      <c r="B697" s="100" t="s">
        <v>1865</v>
      </c>
      <c r="C697" s="20" t="s">
        <v>1284</v>
      </c>
      <c r="D697" s="20" t="s">
        <v>27</v>
      </c>
      <c r="E697" s="20" t="s">
        <v>1866</v>
      </c>
      <c r="F697" s="20" t="s">
        <v>1867</v>
      </c>
      <c r="G697" s="20">
        <v>224</v>
      </c>
      <c r="H697" s="23">
        <v>300</v>
      </c>
      <c r="I697" s="12"/>
      <c r="J697" s="18">
        <f>H697*I697</f>
        <v>0</v>
      </c>
    </row>
    <row r="698" spans="1:10" ht="30" x14ac:dyDescent="0.25">
      <c r="A698" s="146">
        <v>688</v>
      </c>
      <c r="B698" s="100" t="s">
        <v>870</v>
      </c>
      <c r="C698" s="20" t="s">
        <v>738</v>
      </c>
      <c r="D698" s="20" t="s">
        <v>26</v>
      </c>
      <c r="E698" s="20" t="s">
        <v>871</v>
      </c>
      <c r="F698" s="20" t="s">
        <v>872</v>
      </c>
      <c r="G698" s="20">
        <v>224</v>
      </c>
      <c r="H698" s="23">
        <v>240</v>
      </c>
      <c r="I698" s="12"/>
      <c r="J698" s="18">
        <f t="shared" si="18"/>
        <v>0</v>
      </c>
    </row>
    <row r="699" spans="1:10" ht="30" x14ac:dyDescent="0.25">
      <c r="A699" s="146">
        <v>689</v>
      </c>
      <c r="B699" s="100" t="s">
        <v>566</v>
      </c>
      <c r="C699" s="20" t="s">
        <v>540</v>
      </c>
      <c r="D699" s="20" t="s">
        <v>26</v>
      </c>
      <c r="E699" s="20" t="s">
        <v>567</v>
      </c>
      <c r="F699" s="20" t="s">
        <v>568</v>
      </c>
      <c r="G699" s="20">
        <v>376</v>
      </c>
      <c r="H699" s="23">
        <v>228</v>
      </c>
      <c r="I699" s="12"/>
      <c r="J699" s="18">
        <f t="shared" si="18"/>
        <v>0</v>
      </c>
    </row>
    <row r="700" spans="1:10" ht="30" x14ac:dyDescent="0.25">
      <c r="A700" s="146">
        <v>690</v>
      </c>
      <c r="B700" s="167" t="s">
        <v>922</v>
      </c>
      <c r="C700" s="165" t="s">
        <v>151</v>
      </c>
      <c r="D700" s="165" t="s">
        <v>26</v>
      </c>
      <c r="E700" s="165" t="s">
        <v>18</v>
      </c>
      <c r="F700" s="165" t="s">
        <v>122</v>
      </c>
      <c r="G700" s="165">
        <v>752</v>
      </c>
      <c r="H700" s="169">
        <v>65</v>
      </c>
      <c r="I700" s="12"/>
      <c r="J700" s="18">
        <f t="shared" si="18"/>
        <v>0</v>
      </c>
    </row>
    <row r="701" spans="1:10" s="145" customFormat="1" x14ac:dyDescent="0.25">
      <c r="A701" s="146">
        <v>691</v>
      </c>
      <c r="B701" s="100" t="s">
        <v>588</v>
      </c>
      <c r="C701" s="20" t="s">
        <v>324</v>
      </c>
      <c r="D701" s="20" t="s">
        <v>27</v>
      </c>
      <c r="E701" s="20" t="s">
        <v>589</v>
      </c>
      <c r="F701" s="20" t="s">
        <v>590</v>
      </c>
      <c r="G701" s="20">
        <v>84</v>
      </c>
      <c r="H701" s="23">
        <v>80</v>
      </c>
      <c r="I701" s="12"/>
      <c r="J701" s="18">
        <f t="shared" si="18"/>
        <v>0</v>
      </c>
    </row>
    <row r="702" spans="1:10" s="145" customFormat="1" x14ac:dyDescent="0.25">
      <c r="A702" s="146">
        <v>692</v>
      </c>
      <c r="B702" s="100" t="s">
        <v>467</v>
      </c>
      <c r="C702" s="20" t="s">
        <v>324</v>
      </c>
      <c r="D702" s="20" t="s">
        <v>26</v>
      </c>
      <c r="E702" s="20" t="s">
        <v>468</v>
      </c>
      <c r="F702" s="20" t="s">
        <v>469</v>
      </c>
      <c r="G702" s="20">
        <v>352</v>
      </c>
      <c r="H702" s="23">
        <v>225</v>
      </c>
      <c r="I702" s="12"/>
      <c r="J702" s="18">
        <f t="shared" si="18"/>
        <v>0</v>
      </c>
    </row>
    <row r="703" spans="1:10" ht="30" x14ac:dyDescent="0.25">
      <c r="A703" s="146">
        <v>693</v>
      </c>
      <c r="B703" s="100" t="s">
        <v>634</v>
      </c>
      <c r="C703" s="20" t="s">
        <v>540</v>
      </c>
      <c r="D703" s="20" t="s">
        <v>26</v>
      </c>
      <c r="E703" s="20" t="s">
        <v>635</v>
      </c>
      <c r="F703" s="20" t="s">
        <v>636</v>
      </c>
      <c r="G703" s="20">
        <v>376</v>
      </c>
      <c r="H703" s="23">
        <v>275</v>
      </c>
      <c r="I703" s="12"/>
      <c r="J703" s="18">
        <f t="shared" si="18"/>
        <v>0</v>
      </c>
    </row>
    <row r="704" spans="1:10" ht="30" x14ac:dyDescent="0.25">
      <c r="A704" s="146">
        <v>694</v>
      </c>
      <c r="B704" s="100" t="s">
        <v>933</v>
      </c>
      <c r="C704" s="20" t="s">
        <v>738</v>
      </c>
      <c r="D704" s="20" t="s">
        <v>26</v>
      </c>
      <c r="E704" s="20" t="s">
        <v>934</v>
      </c>
      <c r="F704" s="20" t="s">
        <v>935</v>
      </c>
      <c r="G704" s="20">
        <v>392</v>
      </c>
      <c r="H704" s="23">
        <v>290</v>
      </c>
      <c r="I704" s="12"/>
      <c r="J704" s="18">
        <f t="shared" si="18"/>
        <v>0</v>
      </c>
    </row>
    <row r="705" spans="1:12" s="145" customFormat="1" ht="30" x14ac:dyDescent="0.25">
      <c r="A705" s="146">
        <v>695</v>
      </c>
      <c r="B705" s="100" t="s">
        <v>1795</v>
      </c>
      <c r="C705" s="20" t="s">
        <v>975</v>
      </c>
      <c r="D705" s="20" t="s">
        <v>26</v>
      </c>
      <c r="E705" s="20" t="s">
        <v>1788</v>
      </c>
      <c r="F705" s="20" t="s">
        <v>1789</v>
      </c>
      <c r="G705" s="20">
        <v>256</v>
      </c>
      <c r="H705" s="23">
        <v>320</v>
      </c>
      <c r="I705" s="12"/>
      <c r="J705" s="18">
        <f t="shared" si="18"/>
        <v>0</v>
      </c>
    </row>
    <row r="706" spans="1:12" s="145" customFormat="1" ht="45" x14ac:dyDescent="0.25">
      <c r="A706" s="146">
        <v>696</v>
      </c>
      <c r="B706" s="100" t="s">
        <v>888</v>
      </c>
      <c r="C706" s="20" t="s">
        <v>540</v>
      </c>
      <c r="D706" s="20" t="s">
        <v>26</v>
      </c>
      <c r="E706" s="20" t="s">
        <v>889</v>
      </c>
      <c r="F706" s="20" t="s">
        <v>890</v>
      </c>
      <c r="G706" s="20">
        <v>444</v>
      </c>
      <c r="H706" s="23">
        <v>380</v>
      </c>
      <c r="I706" s="12"/>
      <c r="J706" s="18">
        <f t="shared" si="18"/>
        <v>0</v>
      </c>
    </row>
    <row r="707" spans="1:12" s="145" customFormat="1" x14ac:dyDescent="0.25">
      <c r="A707" s="146">
        <v>697</v>
      </c>
      <c r="B707" s="100" t="s">
        <v>908</v>
      </c>
      <c r="C707" s="20" t="s">
        <v>738</v>
      </c>
      <c r="D707" s="20" t="s">
        <v>26</v>
      </c>
      <c r="E707" s="20" t="s">
        <v>909</v>
      </c>
      <c r="F707" s="20" t="s">
        <v>910</v>
      </c>
      <c r="G707" s="20">
        <v>280</v>
      </c>
      <c r="H707" s="23">
        <v>320</v>
      </c>
      <c r="I707" s="12"/>
      <c r="J707" s="18">
        <f t="shared" si="18"/>
        <v>0</v>
      </c>
    </row>
    <row r="708" spans="1:12" ht="30" x14ac:dyDescent="0.25">
      <c r="A708" s="146">
        <v>698</v>
      </c>
      <c r="B708" s="100" t="s">
        <v>849</v>
      </c>
      <c r="C708" s="20" t="s">
        <v>406</v>
      </c>
      <c r="D708" s="20" t="s">
        <v>26</v>
      </c>
      <c r="E708" s="20" t="s">
        <v>850</v>
      </c>
      <c r="F708" s="20" t="s">
        <v>851</v>
      </c>
      <c r="G708" s="20">
        <v>226</v>
      </c>
      <c r="H708" s="23">
        <v>200</v>
      </c>
      <c r="I708" s="12"/>
      <c r="J708" s="18">
        <f t="shared" si="18"/>
        <v>0</v>
      </c>
    </row>
    <row r="709" spans="1:12" ht="45" x14ac:dyDescent="0.25">
      <c r="A709" s="146">
        <v>699</v>
      </c>
      <c r="B709" s="100" t="s">
        <v>611</v>
      </c>
      <c r="C709" s="20" t="s">
        <v>148</v>
      </c>
      <c r="D709" s="20" t="s">
        <v>26</v>
      </c>
      <c r="E709" s="20" t="s">
        <v>612</v>
      </c>
      <c r="F709" s="20" t="s">
        <v>613</v>
      </c>
      <c r="G709" s="20">
        <v>232</v>
      </c>
      <c r="H709" s="23">
        <v>70</v>
      </c>
      <c r="I709" s="12"/>
      <c r="J709" s="18">
        <f t="shared" si="18"/>
        <v>0</v>
      </c>
    </row>
    <row r="710" spans="1:12" s="145" customFormat="1" ht="60" x14ac:dyDescent="0.25">
      <c r="A710" s="146">
        <v>700</v>
      </c>
      <c r="B710" s="100" t="s">
        <v>1812</v>
      </c>
      <c r="C710" s="20" t="s">
        <v>1810</v>
      </c>
      <c r="D710" s="20" t="s">
        <v>27</v>
      </c>
      <c r="E710" s="20" t="s">
        <v>1813</v>
      </c>
      <c r="F710" s="20" t="s">
        <v>1648</v>
      </c>
      <c r="G710" s="20">
        <v>196</v>
      </c>
      <c r="H710" s="23">
        <v>145</v>
      </c>
      <c r="I710" s="12"/>
      <c r="J710" s="18">
        <f>H710*I710</f>
        <v>0</v>
      </c>
    </row>
    <row r="711" spans="1:12" ht="30" x14ac:dyDescent="0.25">
      <c r="A711" s="146">
        <v>701</v>
      </c>
      <c r="B711" s="100" t="s">
        <v>923</v>
      </c>
      <c r="C711" s="20" t="s">
        <v>153</v>
      </c>
      <c r="D711" s="20" t="s">
        <v>26</v>
      </c>
      <c r="E711" s="20" t="s">
        <v>19</v>
      </c>
      <c r="F711" s="20" t="s">
        <v>123</v>
      </c>
      <c r="G711" s="20">
        <v>256</v>
      </c>
      <c r="H711" s="23">
        <v>28</v>
      </c>
      <c r="I711" s="12"/>
      <c r="J711" s="18">
        <f t="shared" si="18"/>
        <v>0</v>
      </c>
    </row>
    <row r="712" spans="1:12" s="145" customFormat="1" ht="30" x14ac:dyDescent="0.25">
      <c r="A712" s="146">
        <v>702</v>
      </c>
      <c r="B712" s="109" t="s">
        <v>1780</v>
      </c>
      <c r="C712" s="20" t="s">
        <v>975</v>
      </c>
      <c r="D712" s="40" t="s">
        <v>26</v>
      </c>
      <c r="E712" s="40" t="s">
        <v>1779</v>
      </c>
      <c r="F712" s="40" t="s">
        <v>1778</v>
      </c>
      <c r="G712" s="40">
        <v>212</v>
      </c>
      <c r="H712" s="110">
        <v>350</v>
      </c>
      <c r="I712" s="12"/>
      <c r="J712" s="18">
        <f>H712*I712</f>
        <v>0</v>
      </c>
      <c r="K712" s="120"/>
      <c r="L712" s="121"/>
    </row>
    <row r="713" spans="1:12" s="145" customFormat="1" ht="30" x14ac:dyDescent="0.25">
      <c r="A713" s="146">
        <v>703</v>
      </c>
      <c r="B713" s="21" t="s">
        <v>496</v>
      </c>
      <c r="C713" s="20" t="s">
        <v>324</v>
      </c>
      <c r="D713" s="20" t="s">
        <v>26</v>
      </c>
      <c r="E713" s="40" t="s">
        <v>493</v>
      </c>
      <c r="F713" s="20" t="s">
        <v>494</v>
      </c>
      <c r="G713" s="20">
        <v>360</v>
      </c>
      <c r="H713" s="23">
        <v>240</v>
      </c>
      <c r="I713" s="12"/>
      <c r="J713" s="18">
        <f>H713*I713</f>
        <v>0</v>
      </c>
    </row>
    <row r="714" spans="1:12" ht="30" x14ac:dyDescent="0.25">
      <c r="A714" s="146">
        <v>704</v>
      </c>
      <c r="B714" s="21" t="s">
        <v>1055</v>
      </c>
      <c r="C714" s="20" t="s">
        <v>324</v>
      </c>
      <c r="D714" s="20" t="s">
        <v>26</v>
      </c>
      <c r="E714" s="40" t="s">
        <v>1056</v>
      </c>
      <c r="F714" s="20" t="s">
        <v>1057</v>
      </c>
      <c r="G714" s="20">
        <v>384</v>
      </c>
      <c r="H714" s="23">
        <v>150</v>
      </c>
      <c r="I714" s="12"/>
      <c r="J714" s="18">
        <f>H714*I714</f>
        <v>0</v>
      </c>
    </row>
    <row r="715" spans="1:12" ht="30" x14ac:dyDescent="0.25">
      <c r="A715" s="146">
        <v>705</v>
      </c>
      <c r="B715" s="21" t="s">
        <v>1058</v>
      </c>
      <c r="C715" s="20" t="s">
        <v>738</v>
      </c>
      <c r="D715" s="20" t="s">
        <v>26</v>
      </c>
      <c r="E715" s="40" t="s">
        <v>1056</v>
      </c>
      <c r="F715" s="20" t="s">
        <v>1059</v>
      </c>
      <c r="G715" s="20">
        <v>598</v>
      </c>
      <c r="H715" s="23">
        <v>320</v>
      </c>
      <c r="I715" s="12"/>
      <c r="J715" s="18">
        <f t="shared" si="18"/>
        <v>0</v>
      </c>
    </row>
    <row r="716" spans="1:12" x14ac:dyDescent="0.25">
      <c r="A716" s="146">
        <v>706</v>
      </c>
      <c r="B716" s="21" t="s">
        <v>297</v>
      </c>
      <c r="C716" s="20" t="s">
        <v>148</v>
      </c>
      <c r="D716" s="20" t="s">
        <v>27</v>
      </c>
      <c r="E716" s="22" t="s">
        <v>62</v>
      </c>
      <c r="F716" s="20" t="s">
        <v>90</v>
      </c>
      <c r="G716" s="20">
        <v>160</v>
      </c>
      <c r="H716" s="23">
        <v>56</v>
      </c>
      <c r="I716" s="12"/>
      <c r="J716" s="18">
        <f t="shared" si="18"/>
        <v>0</v>
      </c>
    </row>
    <row r="717" spans="1:12" ht="30" x14ac:dyDescent="0.25">
      <c r="A717" s="146">
        <v>707</v>
      </c>
      <c r="B717" s="21" t="s">
        <v>537</v>
      </c>
      <c r="C717" s="20" t="s">
        <v>406</v>
      </c>
      <c r="D717" s="20" t="s">
        <v>27</v>
      </c>
      <c r="E717" s="22" t="s">
        <v>538</v>
      </c>
      <c r="F717" s="20" t="s">
        <v>539</v>
      </c>
      <c r="G717" s="20">
        <v>228</v>
      </c>
      <c r="H717" s="23">
        <v>176</v>
      </c>
      <c r="I717" s="12"/>
      <c r="J717" s="18">
        <f t="shared" si="18"/>
        <v>0</v>
      </c>
    </row>
    <row r="718" spans="1:12" ht="30" x14ac:dyDescent="0.25">
      <c r="A718" s="146">
        <v>708</v>
      </c>
      <c r="B718" s="100" t="s">
        <v>1063</v>
      </c>
      <c r="C718" s="20" t="s">
        <v>738</v>
      </c>
      <c r="D718" s="20" t="s">
        <v>27</v>
      </c>
      <c r="E718" s="20" t="s">
        <v>976</v>
      </c>
      <c r="F718" s="20" t="s">
        <v>1064</v>
      </c>
      <c r="G718" s="97">
        <v>168</v>
      </c>
      <c r="H718" s="23">
        <v>200</v>
      </c>
      <c r="I718" s="12"/>
      <c r="J718" s="18">
        <f t="shared" si="18"/>
        <v>0</v>
      </c>
    </row>
    <row r="719" spans="1:12" ht="30" x14ac:dyDescent="0.25">
      <c r="A719" s="146">
        <v>709</v>
      </c>
      <c r="B719" s="100" t="s">
        <v>1292</v>
      </c>
      <c r="C719" s="20" t="s">
        <v>738</v>
      </c>
      <c r="D719" s="20" t="s">
        <v>27</v>
      </c>
      <c r="E719" s="20" t="s">
        <v>1293</v>
      </c>
      <c r="F719" s="20" t="s">
        <v>1294</v>
      </c>
      <c r="G719" s="97">
        <v>228</v>
      </c>
      <c r="H719" s="23">
        <v>225</v>
      </c>
      <c r="I719" s="12"/>
      <c r="J719" s="18">
        <f t="shared" si="18"/>
        <v>0</v>
      </c>
    </row>
    <row r="720" spans="1:12" x14ac:dyDescent="0.25">
      <c r="A720" s="146">
        <v>710</v>
      </c>
      <c r="B720" s="100" t="s">
        <v>604</v>
      </c>
      <c r="C720" s="20" t="s">
        <v>540</v>
      </c>
      <c r="D720" s="20" t="s">
        <v>27</v>
      </c>
      <c r="E720" s="20" t="s">
        <v>605</v>
      </c>
      <c r="F720" s="20" t="s">
        <v>606</v>
      </c>
      <c r="G720" s="97">
        <v>184</v>
      </c>
      <c r="H720" s="23">
        <v>160</v>
      </c>
      <c r="I720" s="12"/>
      <c r="J720" s="18">
        <f t="shared" si="18"/>
        <v>0</v>
      </c>
    </row>
    <row r="721" spans="1:10" ht="30" x14ac:dyDescent="0.25">
      <c r="A721" s="146">
        <v>711</v>
      </c>
      <c r="B721" s="100" t="s">
        <v>752</v>
      </c>
      <c r="C721" s="20" t="s">
        <v>540</v>
      </c>
      <c r="D721" s="20" t="s">
        <v>26</v>
      </c>
      <c r="E721" s="20" t="s">
        <v>753</v>
      </c>
      <c r="F721" s="20" t="s">
        <v>754</v>
      </c>
      <c r="G721" s="97">
        <v>392</v>
      </c>
      <c r="H721" s="23">
        <v>250</v>
      </c>
      <c r="I721" s="12"/>
      <c r="J721" s="18">
        <f t="shared" si="18"/>
        <v>0</v>
      </c>
    </row>
    <row r="722" spans="1:10" ht="30" x14ac:dyDescent="0.25">
      <c r="A722" s="146">
        <v>712</v>
      </c>
      <c r="B722" s="100" t="s">
        <v>960</v>
      </c>
      <c r="C722" s="20" t="s">
        <v>738</v>
      </c>
      <c r="D722" s="20" t="s">
        <v>26</v>
      </c>
      <c r="E722" s="20" t="s">
        <v>21</v>
      </c>
      <c r="F722" s="20" t="s">
        <v>961</v>
      </c>
      <c r="G722" s="97">
        <v>528</v>
      </c>
      <c r="H722" s="23">
        <v>480</v>
      </c>
      <c r="I722" s="12"/>
      <c r="J722" s="18">
        <f>H722*I722</f>
        <v>0</v>
      </c>
    </row>
    <row r="723" spans="1:10" s="145" customFormat="1" ht="30" x14ac:dyDescent="0.25">
      <c r="A723" s="146">
        <v>713</v>
      </c>
      <c r="B723" s="100" t="s">
        <v>1900</v>
      </c>
      <c r="C723" s="20" t="s">
        <v>975</v>
      </c>
      <c r="D723" s="20" t="s">
        <v>26</v>
      </c>
      <c r="E723" s="20" t="s">
        <v>1901</v>
      </c>
      <c r="F723" s="20" t="s">
        <v>1902</v>
      </c>
      <c r="G723" s="97">
        <v>168</v>
      </c>
      <c r="H723" s="23">
        <v>250</v>
      </c>
      <c r="I723" s="12"/>
      <c r="J723" s="18">
        <f>H723*I723</f>
        <v>0</v>
      </c>
    </row>
    <row r="724" spans="1:10" s="145" customFormat="1" ht="30" x14ac:dyDescent="0.25">
      <c r="A724" s="146">
        <v>714</v>
      </c>
      <c r="B724" s="21" t="s">
        <v>652</v>
      </c>
      <c r="C724" s="20" t="s">
        <v>540</v>
      </c>
      <c r="D724" s="20" t="s">
        <v>26</v>
      </c>
      <c r="E724" s="22" t="s">
        <v>653</v>
      </c>
      <c r="F724" s="20" t="s">
        <v>654</v>
      </c>
      <c r="G724" s="20">
        <v>300</v>
      </c>
      <c r="H724" s="23">
        <v>240</v>
      </c>
      <c r="I724" s="12"/>
      <c r="J724" s="18">
        <f t="shared" si="18"/>
        <v>0</v>
      </c>
    </row>
    <row r="725" spans="1:10" s="145" customFormat="1" ht="30" x14ac:dyDescent="0.25">
      <c r="A725" s="146">
        <v>715</v>
      </c>
      <c r="B725" s="21" t="s">
        <v>942</v>
      </c>
      <c r="C725" s="20" t="s">
        <v>738</v>
      </c>
      <c r="D725" s="20" t="s">
        <v>27</v>
      </c>
      <c r="E725" s="22" t="s">
        <v>479</v>
      </c>
      <c r="F725" s="20" t="s">
        <v>943</v>
      </c>
      <c r="G725" s="20">
        <v>350</v>
      </c>
      <c r="H725" s="23">
        <v>280</v>
      </c>
      <c r="I725" s="12"/>
      <c r="J725" s="18">
        <f t="shared" si="18"/>
        <v>0</v>
      </c>
    </row>
    <row r="726" spans="1:10" s="145" customFormat="1" ht="30" x14ac:dyDescent="0.25">
      <c r="A726" s="146">
        <v>716</v>
      </c>
      <c r="B726" s="21" t="s">
        <v>481</v>
      </c>
      <c r="C726" s="20" t="s">
        <v>406</v>
      </c>
      <c r="D726" s="20" t="s">
        <v>27</v>
      </c>
      <c r="E726" s="22" t="s">
        <v>479</v>
      </c>
      <c r="F726" s="20" t="s">
        <v>480</v>
      </c>
      <c r="G726" s="20">
        <v>488</v>
      </c>
      <c r="H726" s="23">
        <v>250</v>
      </c>
      <c r="I726" s="12"/>
      <c r="J726" s="18">
        <f>H726*I726</f>
        <v>0</v>
      </c>
    </row>
    <row r="727" spans="1:10" s="145" customFormat="1" ht="30" x14ac:dyDescent="0.25">
      <c r="A727" s="146">
        <v>717</v>
      </c>
      <c r="B727" s="21" t="s">
        <v>1912</v>
      </c>
      <c r="C727" s="20" t="s">
        <v>1284</v>
      </c>
      <c r="D727" s="20" t="s">
        <v>26</v>
      </c>
      <c r="E727" s="22" t="s">
        <v>479</v>
      </c>
      <c r="F727" s="20" t="s">
        <v>1913</v>
      </c>
      <c r="G727" s="20">
        <v>344</v>
      </c>
      <c r="H727" s="23">
        <v>300</v>
      </c>
      <c r="I727" s="12"/>
      <c r="J727" s="18">
        <f>H727*I727</f>
        <v>0</v>
      </c>
    </row>
    <row r="728" spans="1:10" ht="30" x14ac:dyDescent="0.25">
      <c r="A728" s="146">
        <v>718</v>
      </c>
      <c r="B728" s="21" t="s">
        <v>1250</v>
      </c>
      <c r="C728" s="20" t="s">
        <v>975</v>
      </c>
      <c r="D728" s="20" t="s">
        <v>26</v>
      </c>
      <c r="E728" s="22" t="s">
        <v>1251</v>
      </c>
      <c r="F728" s="20" t="s">
        <v>1252</v>
      </c>
      <c r="G728" s="20">
        <v>676</v>
      </c>
      <c r="H728" s="23">
        <v>560</v>
      </c>
      <c r="I728" s="12"/>
      <c r="J728" s="18">
        <f t="shared" si="18"/>
        <v>0</v>
      </c>
    </row>
    <row r="729" spans="1:10" ht="30" x14ac:dyDescent="0.25">
      <c r="A729" s="146">
        <v>719</v>
      </c>
      <c r="B729" s="21" t="s">
        <v>840</v>
      </c>
      <c r="C729" s="20" t="s">
        <v>738</v>
      </c>
      <c r="D729" s="20" t="s">
        <v>27</v>
      </c>
      <c r="E729" s="22" t="s">
        <v>841</v>
      </c>
      <c r="F729" s="20" t="s">
        <v>842</v>
      </c>
      <c r="G729" s="20">
        <v>440</v>
      </c>
      <c r="H729" s="23">
        <v>320</v>
      </c>
      <c r="I729" s="12"/>
      <c r="J729" s="18">
        <f t="shared" si="18"/>
        <v>0</v>
      </c>
    </row>
    <row r="730" spans="1:10" s="145" customFormat="1" ht="45" x14ac:dyDescent="0.25">
      <c r="A730" s="146">
        <v>720</v>
      </c>
      <c r="B730" s="21" t="s">
        <v>1339</v>
      </c>
      <c r="C730" s="20" t="s">
        <v>975</v>
      </c>
      <c r="D730" s="20" t="s">
        <v>26</v>
      </c>
      <c r="E730" s="22" t="s">
        <v>1340</v>
      </c>
      <c r="F730" s="20" t="s">
        <v>1341</v>
      </c>
      <c r="G730" s="20">
        <v>520</v>
      </c>
      <c r="H730" s="23">
        <v>480</v>
      </c>
      <c r="I730" s="12"/>
      <c r="J730" s="18">
        <f t="shared" si="18"/>
        <v>0</v>
      </c>
    </row>
    <row r="731" spans="1:10" ht="60" x14ac:dyDescent="0.25">
      <c r="A731" s="146">
        <v>721</v>
      </c>
      <c r="B731" s="21" t="s">
        <v>624</v>
      </c>
      <c r="C731" s="20" t="s">
        <v>200</v>
      </c>
      <c r="D731" s="20" t="s">
        <v>26</v>
      </c>
      <c r="E731" s="40" t="s">
        <v>618</v>
      </c>
      <c r="F731" s="20" t="s">
        <v>625</v>
      </c>
      <c r="G731" s="20">
        <v>288</v>
      </c>
      <c r="H731" s="23">
        <v>90</v>
      </c>
      <c r="I731" s="12"/>
      <c r="J731" s="18">
        <f t="shared" si="18"/>
        <v>0</v>
      </c>
    </row>
    <row r="732" spans="1:10" x14ac:dyDescent="0.25">
      <c r="A732" s="146">
        <v>722</v>
      </c>
      <c r="B732" s="21" t="s">
        <v>1049</v>
      </c>
      <c r="C732" s="20" t="s">
        <v>540</v>
      </c>
      <c r="D732" s="20" t="s">
        <v>26</v>
      </c>
      <c r="E732" s="40" t="s">
        <v>1050</v>
      </c>
      <c r="F732" s="20" t="s">
        <v>1051</v>
      </c>
      <c r="G732" s="20">
        <v>472</v>
      </c>
      <c r="H732" s="23">
        <v>400</v>
      </c>
      <c r="I732" s="12"/>
      <c r="J732" s="18">
        <f t="shared" si="18"/>
        <v>0</v>
      </c>
    </row>
    <row r="733" spans="1:10" ht="30" x14ac:dyDescent="0.25">
      <c r="A733" s="146">
        <v>723</v>
      </c>
      <c r="B733" s="21" t="s">
        <v>559</v>
      </c>
      <c r="C733" s="20" t="s">
        <v>406</v>
      </c>
      <c r="D733" s="20" t="s">
        <v>26</v>
      </c>
      <c r="E733" s="22" t="s">
        <v>560</v>
      </c>
      <c r="F733" s="20" t="s">
        <v>561</v>
      </c>
      <c r="G733" s="20">
        <v>304</v>
      </c>
      <c r="H733" s="23">
        <v>200</v>
      </c>
      <c r="I733" s="12"/>
      <c r="J733" s="18">
        <f t="shared" si="18"/>
        <v>0</v>
      </c>
    </row>
    <row r="734" spans="1:10" ht="30" x14ac:dyDescent="0.25">
      <c r="A734" s="146">
        <v>724</v>
      </c>
      <c r="B734" s="21" t="s">
        <v>694</v>
      </c>
      <c r="C734" s="20" t="s">
        <v>540</v>
      </c>
      <c r="D734" s="20" t="s">
        <v>26</v>
      </c>
      <c r="E734" s="22" t="s">
        <v>695</v>
      </c>
      <c r="F734" s="20" t="s">
        <v>696</v>
      </c>
      <c r="G734" s="20">
        <v>408</v>
      </c>
      <c r="H734" s="23">
        <v>320</v>
      </c>
      <c r="I734" s="12"/>
      <c r="J734" s="18">
        <f t="shared" si="18"/>
        <v>0</v>
      </c>
    </row>
    <row r="735" spans="1:10" s="145" customFormat="1" ht="45" x14ac:dyDescent="0.25">
      <c r="A735" s="146">
        <v>725</v>
      </c>
      <c r="B735" s="21" t="s">
        <v>1081</v>
      </c>
      <c r="C735" s="20" t="s">
        <v>975</v>
      </c>
      <c r="D735" s="20" t="s">
        <v>26</v>
      </c>
      <c r="E735" s="22" t="s">
        <v>1083</v>
      </c>
      <c r="F735" s="20" t="s">
        <v>1082</v>
      </c>
      <c r="G735" s="20">
        <v>208</v>
      </c>
      <c r="H735" s="23">
        <v>225</v>
      </c>
      <c r="I735" s="12"/>
      <c r="J735" s="18">
        <f t="shared" si="18"/>
        <v>0</v>
      </c>
    </row>
    <row r="736" spans="1:10" s="145" customFormat="1" ht="30" x14ac:dyDescent="0.25">
      <c r="A736" s="146">
        <v>726</v>
      </c>
      <c r="B736" s="21" t="s">
        <v>1004</v>
      </c>
      <c r="C736" s="20" t="s">
        <v>200</v>
      </c>
      <c r="D736" s="20" t="s">
        <v>26</v>
      </c>
      <c r="E736" s="22" t="s">
        <v>1005</v>
      </c>
      <c r="F736" s="20" t="s">
        <v>1006</v>
      </c>
      <c r="G736" s="20">
        <v>228</v>
      </c>
      <c r="H736" s="23">
        <v>330</v>
      </c>
      <c r="I736" s="12"/>
      <c r="J736" s="18">
        <f t="shared" si="18"/>
        <v>0</v>
      </c>
    </row>
    <row r="737" spans="1:10" ht="30" x14ac:dyDescent="0.25">
      <c r="A737" s="146">
        <v>727</v>
      </c>
      <c r="B737" s="21" t="s">
        <v>1047</v>
      </c>
      <c r="C737" s="20" t="s">
        <v>975</v>
      </c>
      <c r="D737" s="20" t="s">
        <v>26</v>
      </c>
      <c r="E737" s="22" t="s">
        <v>1005</v>
      </c>
      <c r="F737" s="20" t="s">
        <v>1048</v>
      </c>
      <c r="G737" s="20">
        <v>226</v>
      </c>
      <c r="H737" s="23">
        <v>300</v>
      </c>
      <c r="I737" s="12"/>
      <c r="J737" s="18">
        <f t="shared" si="18"/>
        <v>0</v>
      </c>
    </row>
    <row r="738" spans="1:10" ht="30" x14ac:dyDescent="0.25">
      <c r="A738" s="146">
        <v>728</v>
      </c>
      <c r="B738" s="21" t="s">
        <v>298</v>
      </c>
      <c r="C738" s="20" t="s">
        <v>146</v>
      </c>
      <c r="D738" s="20" t="s">
        <v>26</v>
      </c>
      <c r="E738" s="22" t="s">
        <v>197</v>
      </c>
      <c r="F738" s="20" t="s">
        <v>198</v>
      </c>
      <c r="G738" s="20">
        <v>320</v>
      </c>
      <c r="H738" s="23">
        <v>200</v>
      </c>
      <c r="I738" s="12"/>
      <c r="J738" s="18">
        <f t="shared" si="18"/>
        <v>0</v>
      </c>
    </row>
    <row r="739" spans="1:10" s="145" customFormat="1" x14ac:dyDescent="0.25">
      <c r="A739" s="146">
        <v>729</v>
      </c>
      <c r="B739" s="21" t="s">
        <v>328</v>
      </c>
      <c r="C739" s="20" t="s">
        <v>200</v>
      </c>
      <c r="D739" s="20" t="s">
        <v>26</v>
      </c>
      <c r="E739" s="40"/>
      <c r="F739" s="20" t="s">
        <v>329</v>
      </c>
      <c r="G739" s="20">
        <v>184</v>
      </c>
      <c r="H739" s="23">
        <v>104</v>
      </c>
      <c r="I739" s="12"/>
      <c r="J739" s="18">
        <f t="shared" si="18"/>
        <v>0</v>
      </c>
    </row>
    <row r="740" spans="1:10" ht="30" x14ac:dyDescent="0.25">
      <c r="A740" s="146">
        <v>730</v>
      </c>
      <c r="B740" s="21" t="s">
        <v>626</v>
      </c>
      <c r="C740" s="20" t="s">
        <v>146</v>
      </c>
      <c r="D740" s="20" t="s">
        <v>26</v>
      </c>
      <c r="E740" s="40" t="s">
        <v>627</v>
      </c>
      <c r="F740" s="20" t="s">
        <v>628</v>
      </c>
      <c r="G740" s="20">
        <v>288</v>
      </c>
      <c r="H740" s="23">
        <v>85</v>
      </c>
      <c r="I740" s="12"/>
      <c r="J740" s="18">
        <f t="shared" si="18"/>
        <v>0</v>
      </c>
    </row>
    <row r="741" spans="1:10" ht="30" x14ac:dyDescent="0.25">
      <c r="A741" s="146">
        <v>731</v>
      </c>
      <c r="B741" s="21" t="s">
        <v>858</v>
      </c>
      <c r="C741" s="20" t="s">
        <v>738</v>
      </c>
      <c r="D741" s="20" t="s">
        <v>26</v>
      </c>
      <c r="E741" s="40" t="s">
        <v>859</v>
      </c>
      <c r="F741" s="20" t="s">
        <v>860</v>
      </c>
      <c r="G741" s="20">
        <v>472</v>
      </c>
      <c r="H741" s="23">
        <v>300</v>
      </c>
      <c r="I741" s="12"/>
      <c r="J741" s="18">
        <f t="shared" si="18"/>
        <v>0</v>
      </c>
    </row>
    <row r="742" spans="1:10" s="145" customFormat="1" ht="30" x14ac:dyDescent="0.25">
      <c r="A742" s="146">
        <v>732</v>
      </c>
      <c r="B742" s="21" t="s">
        <v>1027</v>
      </c>
      <c r="C742" s="20" t="s">
        <v>738</v>
      </c>
      <c r="D742" s="20" t="s">
        <v>27</v>
      </c>
      <c r="E742" s="22" t="s">
        <v>1028</v>
      </c>
      <c r="F742" s="20" t="s">
        <v>1029</v>
      </c>
      <c r="G742" s="20">
        <v>188</v>
      </c>
      <c r="H742" s="23">
        <v>240</v>
      </c>
      <c r="I742" s="12"/>
      <c r="J742" s="18">
        <f t="shared" si="18"/>
        <v>0</v>
      </c>
    </row>
    <row r="743" spans="1:10" ht="30" x14ac:dyDescent="0.25">
      <c r="A743" s="146">
        <v>733</v>
      </c>
      <c r="B743" s="21" t="s">
        <v>1208</v>
      </c>
      <c r="C743" s="20" t="s">
        <v>975</v>
      </c>
      <c r="D743" s="20" t="s">
        <v>27</v>
      </c>
      <c r="E743" s="22" t="s">
        <v>1200</v>
      </c>
      <c r="F743" s="20" t="s">
        <v>1201</v>
      </c>
      <c r="G743" s="20">
        <v>232</v>
      </c>
      <c r="H743" s="23">
        <v>180</v>
      </c>
      <c r="I743" s="12"/>
      <c r="J743" s="18">
        <f t="shared" si="18"/>
        <v>0</v>
      </c>
    </row>
    <row r="744" spans="1:10" s="145" customFormat="1" ht="30" x14ac:dyDescent="0.25">
      <c r="A744" s="146">
        <v>734</v>
      </c>
      <c r="B744" s="21" t="s">
        <v>663</v>
      </c>
      <c r="C744" s="20" t="s">
        <v>540</v>
      </c>
      <c r="D744" s="20" t="s">
        <v>26</v>
      </c>
      <c r="E744" s="22" t="s">
        <v>474</v>
      </c>
      <c r="F744" s="20" t="s">
        <v>664</v>
      </c>
      <c r="G744" s="20">
        <v>496</v>
      </c>
      <c r="H744" s="23">
        <v>240</v>
      </c>
      <c r="I744" s="12"/>
      <c r="J744" s="18">
        <f t="shared" si="18"/>
        <v>0</v>
      </c>
    </row>
    <row r="745" spans="1:10" ht="60" x14ac:dyDescent="0.25">
      <c r="A745" s="146">
        <v>735</v>
      </c>
      <c r="B745" s="21" t="s">
        <v>1522</v>
      </c>
      <c r="C745" s="20" t="s">
        <v>975</v>
      </c>
      <c r="D745" s="20" t="s">
        <v>26</v>
      </c>
      <c r="E745" s="22" t="s">
        <v>1524</v>
      </c>
      <c r="F745" s="20" t="s">
        <v>1523</v>
      </c>
      <c r="G745" s="20">
        <v>192</v>
      </c>
      <c r="H745" s="23">
        <v>380</v>
      </c>
      <c r="I745" s="12"/>
      <c r="J745" s="18">
        <f>H745*I745</f>
        <v>0</v>
      </c>
    </row>
    <row r="746" spans="1:10" s="145" customFormat="1" ht="30" x14ac:dyDescent="0.25">
      <c r="A746" s="146">
        <v>736</v>
      </c>
      <c r="B746" s="21" t="s">
        <v>1903</v>
      </c>
      <c r="C746" s="20" t="s">
        <v>975</v>
      </c>
      <c r="D746" s="20" t="s">
        <v>26</v>
      </c>
      <c r="E746" s="22" t="s">
        <v>1904</v>
      </c>
      <c r="F746" s="20" t="s">
        <v>1905</v>
      </c>
      <c r="G746" s="20">
        <v>212</v>
      </c>
      <c r="H746" s="23">
        <v>250</v>
      </c>
      <c r="I746" s="12"/>
      <c r="J746" s="18">
        <f>H746*I746</f>
        <v>0</v>
      </c>
    </row>
    <row r="747" spans="1:10" ht="30" x14ac:dyDescent="0.25">
      <c r="A747" s="146">
        <v>737</v>
      </c>
      <c r="B747" s="21" t="s">
        <v>1306</v>
      </c>
      <c r="C747" s="20" t="s">
        <v>975</v>
      </c>
      <c r="D747" s="20" t="s">
        <v>26</v>
      </c>
      <c r="E747" s="22" t="s">
        <v>743</v>
      </c>
      <c r="F747" s="20" t="s">
        <v>1307</v>
      </c>
      <c r="G747" s="20">
        <v>456</v>
      </c>
      <c r="H747" s="23">
        <v>480</v>
      </c>
      <c r="I747" s="12"/>
      <c r="J747" s="18">
        <f t="shared" si="18"/>
        <v>0</v>
      </c>
    </row>
    <row r="748" spans="1:10" ht="30" x14ac:dyDescent="0.25">
      <c r="A748" s="146">
        <v>738</v>
      </c>
      <c r="B748" s="21" t="s">
        <v>1296</v>
      </c>
      <c r="C748" s="20" t="s">
        <v>975</v>
      </c>
      <c r="D748" s="20" t="s">
        <v>27</v>
      </c>
      <c r="E748" s="22" t="s">
        <v>1297</v>
      </c>
      <c r="F748" s="20" t="s">
        <v>1298</v>
      </c>
      <c r="G748" s="20">
        <v>152</v>
      </c>
      <c r="H748" s="23">
        <v>190</v>
      </c>
      <c r="I748" s="12"/>
      <c r="J748" s="18">
        <f t="shared" si="18"/>
        <v>0</v>
      </c>
    </row>
    <row r="749" spans="1:10" ht="30" x14ac:dyDescent="0.25">
      <c r="A749" s="146">
        <v>739</v>
      </c>
      <c r="B749" s="21" t="s">
        <v>299</v>
      </c>
      <c r="C749" s="20" t="s">
        <v>146</v>
      </c>
      <c r="D749" s="20" t="s">
        <v>26</v>
      </c>
      <c r="E749" s="40" t="s">
        <v>170</v>
      </c>
      <c r="F749" s="20" t="s">
        <v>169</v>
      </c>
      <c r="G749" s="20">
        <v>240</v>
      </c>
      <c r="H749" s="23">
        <v>70</v>
      </c>
      <c r="I749" s="12"/>
      <c r="J749" s="18">
        <f t="shared" si="18"/>
        <v>0</v>
      </c>
    </row>
    <row r="750" spans="1:10" s="145" customFormat="1" ht="30" x14ac:dyDescent="0.25">
      <c r="A750" s="146">
        <v>740</v>
      </c>
      <c r="B750" s="21" t="s">
        <v>583</v>
      </c>
      <c r="C750" s="20" t="s">
        <v>406</v>
      </c>
      <c r="D750" s="20" t="s">
        <v>26</v>
      </c>
      <c r="E750" s="40" t="s">
        <v>570</v>
      </c>
      <c r="F750" s="20" t="s">
        <v>584</v>
      </c>
      <c r="G750" s="20">
        <v>608</v>
      </c>
      <c r="H750" s="23">
        <v>400</v>
      </c>
      <c r="I750" s="12"/>
      <c r="J750" s="18">
        <f t="shared" si="18"/>
        <v>0</v>
      </c>
    </row>
    <row r="751" spans="1:10" ht="30" x14ac:dyDescent="0.25">
      <c r="A751" s="146">
        <v>741</v>
      </c>
      <c r="B751" s="21" t="s">
        <v>235</v>
      </c>
      <c r="C751" s="20" t="s">
        <v>200</v>
      </c>
      <c r="D751" s="20" t="s">
        <v>26</v>
      </c>
      <c r="E751" s="40" t="s">
        <v>236</v>
      </c>
      <c r="F751" s="20" t="s">
        <v>237</v>
      </c>
      <c r="G751" s="20">
        <v>672</v>
      </c>
      <c r="H751" s="23">
        <v>300</v>
      </c>
      <c r="I751" s="12"/>
      <c r="J751" s="18">
        <f t="shared" ref="J751:J822" si="19">H751*I751</f>
        <v>0</v>
      </c>
    </row>
    <row r="752" spans="1:10" ht="30" x14ac:dyDescent="0.25">
      <c r="A752" s="146">
        <v>742</v>
      </c>
      <c r="B752" s="21" t="s">
        <v>345</v>
      </c>
      <c r="C752" s="20" t="s">
        <v>324</v>
      </c>
      <c r="D752" s="20" t="s">
        <v>26</v>
      </c>
      <c r="E752" s="22" t="s">
        <v>236</v>
      </c>
      <c r="F752" s="20" t="s">
        <v>344</v>
      </c>
      <c r="G752" s="20">
        <v>720</v>
      </c>
      <c r="H752" s="23">
        <v>300</v>
      </c>
      <c r="I752" s="12"/>
      <c r="J752" s="18">
        <f t="shared" si="19"/>
        <v>0</v>
      </c>
    </row>
    <row r="753" spans="1:10" ht="30" x14ac:dyDescent="0.25">
      <c r="A753" s="146">
        <v>743</v>
      </c>
      <c r="B753" s="21" t="s">
        <v>569</v>
      </c>
      <c r="C753" s="20" t="s">
        <v>540</v>
      </c>
      <c r="D753" s="20" t="s">
        <v>26</v>
      </c>
      <c r="E753" s="22" t="s">
        <v>570</v>
      </c>
      <c r="F753" s="20" t="s">
        <v>571</v>
      </c>
      <c r="G753" s="20">
        <v>576</v>
      </c>
      <c r="H753" s="23">
        <v>320</v>
      </c>
      <c r="I753" s="12"/>
      <c r="J753" s="18">
        <f t="shared" si="19"/>
        <v>0</v>
      </c>
    </row>
    <row r="754" spans="1:10" s="145" customFormat="1" ht="30" x14ac:dyDescent="0.25">
      <c r="A754" s="146">
        <v>744</v>
      </c>
      <c r="B754" s="21" t="s">
        <v>844</v>
      </c>
      <c r="C754" s="20" t="s">
        <v>738</v>
      </c>
      <c r="D754" s="20" t="s">
        <v>26</v>
      </c>
      <c r="E754" s="22" t="s">
        <v>846</v>
      </c>
      <c r="F754" s="20" t="s">
        <v>845</v>
      </c>
      <c r="G754" s="20">
        <v>696</v>
      </c>
      <c r="H754" s="23">
        <v>400</v>
      </c>
      <c r="I754" s="12"/>
      <c r="J754" s="18">
        <f t="shared" si="19"/>
        <v>0</v>
      </c>
    </row>
    <row r="755" spans="1:10" ht="30" x14ac:dyDescent="0.25">
      <c r="A755" s="146">
        <v>745</v>
      </c>
      <c r="B755" s="21" t="s">
        <v>431</v>
      </c>
      <c r="C755" s="20" t="s">
        <v>145</v>
      </c>
      <c r="D755" s="20" t="s">
        <v>26</v>
      </c>
      <c r="E755" s="22" t="s">
        <v>432</v>
      </c>
      <c r="F755" s="20" t="s">
        <v>433</v>
      </c>
      <c r="G755" s="20">
        <v>424</v>
      </c>
      <c r="H755" s="23">
        <v>220</v>
      </c>
      <c r="I755" s="12"/>
      <c r="J755" s="18">
        <f t="shared" si="19"/>
        <v>0</v>
      </c>
    </row>
    <row r="756" spans="1:10" ht="30" x14ac:dyDescent="0.25">
      <c r="A756" s="146">
        <v>746</v>
      </c>
      <c r="B756" s="21" t="s">
        <v>434</v>
      </c>
      <c r="C756" s="20" t="s">
        <v>148</v>
      </c>
      <c r="D756" s="20" t="s">
        <v>26</v>
      </c>
      <c r="E756" s="22" t="s">
        <v>432</v>
      </c>
      <c r="F756" s="20" t="s">
        <v>435</v>
      </c>
      <c r="G756" s="20">
        <v>296</v>
      </c>
      <c r="H756" s="23">
        <v>160</v>
      </c>
      <c r="I756" s="12"/>
      <c r="J756" s="18">
        <f t="shared" si="19"/>
        <v>0</v>
      </c>
    </row>
    <row r="757" spans="1:10" x14ac:dyDescent="0.25">
      <c r="A757" s="146">
        <v>747</v>
      </c>
      <c r="B757" s="21" t="s">
        <v>542</v>
      </c>
      <c r="C757" s="20" t="s">
        <v>540</v>
      </c>
      <c r="D757" s="20" t="s">
        <v>543</v>
      </c>
      <c r="E757" s="22" t="s">
        <v>544</v>
      </c>
      <c r="F757" s="20" t="s">
        <v>545</v>
      </c>
      <c r="G757" s="20">
        <v>200</v>
      </c>
      <c r="H757" s="23">
        <v>200</v>
      </c>
      <c r="I757" s="12"/>
      <c r="J757" s="18">
        <f t="shared" si="19"/>
        <v>0</v>
      </c>
    </row>
    <row r="758" spans="1:10" ht="30" x14ac:dyDescent="0.25">
      <c r="A758" s="146">
        <v>748</v>
      </c>
      <c r="B758" s="21" t="s">
        <v>449</v>
      </c>
      <c r="C758" s="20" t="s">
        <v>406</v>
      </c>
      <c r="D758" s="20" t="s">
        <v>26</v>
      </c>
      <c r="E758" s="22" t="s">
        <v>450</v>
      </c>
      <c r="F758" s="20" t="s">
        <v>451</v>
      </c>
      <c r="G758" s="20">
        <v>848</v>
      </c>
      <c r="H758" s="23">
        <v>450</v>
      </c>
      <c r="I758" s="12"/>
      <c r="J758" s="18">
        <f t="shared" si="19"/>
        <v>0</v>
      </c>
    </row>
    <row r="759" spans="1:10" x14ac:dyDescent="0.25">
      <c r="A759" s="146">
        <v>749</v>
      </c>
      <c r="B759" s="21" t="s">
        <v>300</v>
      </c>
      <c r="C759" s="20" t="s">
        <v>200</v>
      </c>
      <c r="D759" s="20" t="s">
        <v>27</v>
      </c>
      <c r="E759" s="40" t="s">
        <v>211</v>
      </c>
      <c r="F759" s="20" t="s">
        <v>213</v>
      </c>
      <c r="G759" s="20">
        <v>204</v>
      </c>
      <c r="H759" s="23">
        <v>80</v>
      </c>
      <c r="I759" s="12"/>
      <c r="J759" s="18">
        <f t="shared" si="19"/>
        <v>0</v>
      </c>
    </row>
    <row r="760" spans="1:10" ht="30" x14ac:dyDescent="0.25">
      <c r="A760" s="146">
        <v>750</v>
      </c>
      <c r="B760" s="100" t="s">
        <v>924</v>
      </c>
      <c r="C760" s="20" t="s">
        <v>153</v>
      </c>
      <c r="D760" s="20" t="s">
        <v>26</v>
      </c>
      <c r="E760" s="20" t="s">
        <v>20</v>
      </c>
      <c r="F760" s="20" t="s">
        <v>124</v>
      </c>
      <c r="G760" s="20">
        <v>544</v>
      </c>
      <c r="H760" s="23">
        <v>55</v>
      </c>
      <c r="I760" s="12"/>
      <c r="J760" s="18">
        <f>H760*I760</f>
        <v>0</v>
      </c>
    </row>
    <row r="761" spans="1:10" ht="30" x14ac:dyDescent="0.25">
      <c r="A761" s="146">
        <v>751</v>
      </c>
      <c r="B761" s="100" t="s">
        <v>499</v>
      </c>
      <c r="C761" s="20" t="s">
        <v>406</v>
      </c>
      <c r="D761" s="20" t="s">
        <v>27</v>
      </c>
      <c r="E761" s="20" t="s">
        <v>498</v>
      </c>
      <c r="F761" s="20" t="s">
        <v>500</v>
      </c>
      <c r="G761" s="20">
        <v>216</v>
      </c>
      <c r="H761" s="23">
        <v>200</v>
      </c>
      <c r="I761" s="12"/>
      <c r="J761" s="18">
        <f t="shared" si="19"/>
        <v>0</v>
      </c>
    </row>
    <row r="762" spans="1:10" x14ac:dyDescent="0.25">
      <c r="A762" s="146">
        <v>752</v>
      </c>
      <c r="B762" s="21" t="s">
        <v>359</v>
      </c>
      <c r="C762" s="20" t="s">
        <v>324</v>
      </c>
      <c r="D762" s="20" t="s">
        <v>27</v>
      </c>
      <c r="E762" s="22" t="s">
        <v>360</v>
      </c>
      <c r="F762" s="20" t="s">
        <v>361</v>
      </c>
      <c r="G762" s="20">
        <v>280</v>
      </c>
      <c r="H762" s="23">
        <v>132</v>
      </c>
      <c r="I762" s="12"/>
      <c r="J762" s="18">
        <f t="shared" si="19"/>
        <v>0</v>
      </c>
    </row>
    <row r="763" spans="1:10" x14ac:dyDescent="0.25">
      <c r="A763" s="146">
        <v>753</v>
      </c>
      <c r="B763" s="227" t="s">
        <v>171</v>
      </c>
      <c r="C763" s="228"/>
      <c r="D763" s="228"/>
      <c r="E763" s="228"/>
      <c r="F763" s="228"/>
      <c r="G763" s="228"/>
      <c r="H763" s="229"/>
      <c r="I763" s="12"/>
      <c r="J763" s="18">
        <f t="shared" si="19"/>
        <v>0</v>
      </c>
    </row>
    <row r="764" spans="1:10" s="145" customFormat="1" ht="30" x14ac:dyDescent="0.25">
      <c r="A764" s="146">
        <v>754</v>
      </c>
      <c r="B764" s="21" t="s">
        <v>157</v>
      </c>
      <c r="C764" s="20" t="s">
        <v>145</v>
      </c>
      <c r="D764" s="20" t="s">
        <v>27</v>
      </c>
      <c r="E764" s="40" t="s">
        <v>68</v>
      </c>
      <c r="F764" s="20" t="s">
        <v>70</v>
      </c>
      <c r="G764" s="20">
        <v>152</v>
      </c>
      <c r="H764" s="23">
        <v>60</v>
      </c>
      <c r="I764" s="12"/>
      <c r="J764" s="18">
        <f t="shared" si="19"/>
        <v>0</v>
      </c>
    </row>
    <row r="765" spans="1:10" s="145" customFormat="1" ht="45" x14ac:dyDescent="0.25">
      <c r="A765" s="146">
        <v>755</v>
      </c>
      <c r="B765" s="21" t="s">
        <v>716</v>
      </c>
      <c r="C765" s="20" t="s">
        <v>540</v>
      </c>
      <c r="D765" s="20" t="s">
        <v>27</v>
      </c>
      <c r="E765" s="40" t="s">
        <v>717</v>
      </c>
      <c r="F765" s="20" t="s">
        <v>718</v>
      </c>
      <c r="G765" s="20">
        <v>88</v>
      </c>
      <c r="H765" s="23">
        <v>70</v>
      </c>
      <c r="I765" s="12"/>
      <c r="J765" s="18">
        <f t="shared" si="19"/>
        <v>0</v>
      </c>
    </row>
    <row r="766" spans="1:10" ht="30" x14ac:dyDescent="0.25">
      <c r="A766" s="146">
        <v>756</v>
      </c>
      <c r="B766" s="21" t="s">
        <v>1509</v>
      </c>
      <c r="C766" s="20" t="s">
        <v>1284</v>
      </c>
      <c r="D766" s="20" t="s">
        <v>26</v>
      </c>
      <c r="E766" s="40" t="s">
        <v>1510</v>
      </c>
      <c r="F766" s="20" t="s">
        <v>1511</v>
      </c>
      <c r="G766" s="20">
        <v>180</v>
      </c>
      <c r="H766" s="23">
        <v>130</v>
      </c>
      <c r="I766" s="12"/>
      <c r="J766" s="18">
        <f t="shared" si="19"/>
        <v>0</v>
      </c>
    </row>
    <row r="767" spans="1:10" ht="45" x14ac:dyDescent="0.25">
      <c r="A767" s="146">
        <v>757</v>
      </c>
      <c r="B767" s="21" t="s">
        <v>798</v>
      </c>
      <c r="C767" s="20" t="s">
        <v>738</v>
      </c>
      <c r="D767" s="20" t="s">
        <v>27</v>
      </c>
      <c r="E767" s="20" t="s">
        <v>794</v>
      </c>
      <c r="F767" s="20" t="s">
        <v>795</v>
      </c>
      <c r="G767" s="20">
        <v>286</v>
      </c>
      <c r="H767" s="23">
        <v>180</v>
      </c>
      <c r="I767" s="12"/>
      <c r="J767" s="18">
        <f t="shared" si="19"/>
        <v>0</v>
      </c>
    </row>
    <row r="768" spans="1:10" ht="30" x14ac:dyDescent="0.25">
      <c r="A768" s="146">
        <v>758</v>
      </c>
      <c r="B768" s="21" t="s">
        <v>1154</v>
      </c>
      <c r="C768" s="20" t="s">
        <v>975</v>
      </c>
      <c r="D768" s="20" t="s">
        <v>27</v>
      </c>
      <c r="E768" s="20" t="s">
        <v>1227</v>
      </c>
      <c r="F768" s="20" t="s">
        <v>1155</v>
      </c>
      <c r="G768" s="20">
        <v>290</v>
      </c>
      <c r="H768" s="23">
        <v>180</v>
      </c>
      <c r="I768" s="12"/>
      <c r="J768" s="18">
        <f t="shared" si="19"/>
        <v>0</v>
      </c>
    </row>
    <row r="769" spans="1:10" ht="45" x14ac:dyDescent="0.25">
      <c r="A769" s="146">
        <v>759</v>
      </c>
      <c r="B769" s="21" t="s">
        <v>1726</v>
      </c>
      <c r="C769" s="20" t="s">
        <v>1284</v>
      </c>
      <c r="D769" s="20" t="s">
        <v>27</v>
      </c>
      <c r="E769" s="40" t="s">
        <v>1727</v>
      </c>
      <c r="F769" s="20" t="s">
        <v>1728</v>
      </c>
      <c r="G769" s="20">
        <v>264</v>
      </c>
      <c r="H769" s="23">
        <v>180</v>
      </c>
      <c r="I769" s="12"/>
      <c r="J769" s="18">
        <f>H769*I769</f>
        <v>0</v>
      </c>
    </row>
    <row r="770" spans="1:10" ht="45" x14ac:dyDescent="0.25">
      <c r="A770" s="146">
        <v>760</v>
      </c>
      <c r="B770" s="100" t="s">
        <v>305</v>
      </c>
      <c r="C770" s="20" t="s">
        <v>153</v>
      </c>
      <c r="D770" s="20" t="s">
        <v>26</v>
      </c>
      <c r="E770" s="20" t="s">
        <v>16</v>
      </c>
      <c r="F770" s="20" t="s">
        <v>125</v>
      </c>
      <c r="G770" s="20">
        <v>576</v>
      </c>
      <c r="H770" s="23">
        <v>43</v>
      </c>
      <c r="I770" s="12"/>
      <c r="J770" s="18">
        <f t="shared" si="19"/>
        <v>0</v>
      </c>
    </row>
    <row r="771" spans="1:10" ht="30" x14ac:dyDescent="0.25">
      <c r="A771" s="146">
        <v>761</v>
      </c>
      <c r="B771" s="100" t="s">
        <v>411</v>
      </c>
      <c r="C771" s="20" t="s">
        <v>324</v>
      </c>
      <c r="D771" s="20" t="s">
        <v>172</v>
      </c>
      <c r="E771" s="20" t="s">
        <v>412</v>
      </c>
      <c r="F771" s="20" t="s">
        <v>413</v>
      </c>
      <c r="G771" s="20">
        <v>816</v>
      </c>
      <c r="H771" s="23">
        <v>450</v>
      </c>
      <c r="I771" s="12"/>
      <c r="J771" s="18">
        <f t="shared" si="19"/>
        <v>0</v>
      </c>
    </row>
    <row r="772" spans="1:10" ht="30" x14ac:dyDescent="0.25">
      <c r="A772" s="146">
        <v>762</v>
      </c>
      <c r="B772" s="21" t="s">
        <v>306</v>
      </c>
      <c r="C772" s="20" t="s">
        <v>148</v>
      </c>
      <c r="D772" s="20" t="s">
        <v>27</v>
      </c>
      <c r="E772" s="40" t="s">
        <v>39</v>
      </c>
      <c r="F772" s="20" t="s">
        <v>88</v>
      </c>
      <c r="G772" s="20">
        <v>216</v>
      </c>
      <c r="H772" s="23">
        <v>20</v>
      </c>
      <c r="I772" s="12"/>
      <c r="J772" s="18">
        <f t="shared" si="19"/>
        <v>0</v>
      </c>
    </row>
    <row r="773" spans="1:10" s="145" customFormat="1" x14ac:dyDescent="0.25">
      <c r="A773" s="146">
        <v>763</v>
      </c>
      <c r="B773" s="167" t="s">
        <v>158</v>
      </c>
      <c r="C773" s="165" t="s">
        <v>150</v>
      </c>
      <c r="D773" s="165" t="s">
        <v>26</v>
      </c>
      <c r="E773" s="165" t="s">
        <v>22</v>
      </c>
      <c r="F773" s="165" t="s">
        <v>127</v>
      </c>
      <c r="G773" s="165">
        <v>222</v>
      </c>
      <c r="H773" s="169">
        <v>40</v>
      </c>
      <c r="I773" s="12"/>
      <c r="J773" s="18">
        <f t="shared" si="19"/>
        <v>0</v>
      </c>
    </row>
    <row r="774" spans="1:10" ht="30" x14ac:dyDescent="0.25">
      <c r="A774" s="146">
        <v>764</v>
      </c>
      <c r="B774" s="21" t="s">
        <v>159</v>
      </c>
      <c r="C774" s="20" t="s">
        <v>149</v>
      </c>
      <c r="D774" s="20" t="s">
        <v>26</v>
      </c>
      <c r="E774" s="20" t="s">
        <v>29</v>
      </c>
      <c r="F774" s="20"/>
      <c r="G774" s="107">
        <v>160</v>
      </c>
      <c r="H774" s="23">
        <v>50</v>
      </c>
      <c r="I774" s="12"/>
      <c r="J774" s="18">
        <f t="shared" si="19"/>
        <v>0</v>
      </c>
    </row>
    <row r="775" spans="1:10" x14ac:dyDescent="0.25">
      <c r="A775" s="146">
        <v>765</v>
      </c>
      <c r="B775" s="167" t="s">
        <v>160</v>
      </c>
      <c r="C775" s="165" t="s">
        <v>150</v>
      </c>
      <c r="D775" s="165" t="s">
        <v>26</v>
      </c>
      <c r="E775" s="165" t="s">
        <v>9</v>
      </c>
      <c r="F775" s="165" t="s">
        <v>126</v>
      </c>
      <c r="G775" s="165">
        <v>272</v>
      </c>
      <c r="H775" s="169">
        <v>50</v>
      </c>
      <c r="I775" s="12"/>
      <c r="J775" s="18">
        <f t="shared" si="19"/>
        <v>0</v>
      </c>
    </row>
    <row r="776" spans="1:10" ht="30" x14ac:dyDescent="0.25">
      <c r="A776" s="146">
        <v>766</v>
      </c>
      <c r="B776" s="21" t="s">
        <v>715</v>
      </c>
      <c r="C776" s="20" t="s">
        <v>540</v>
      </c>
      <c r="D776" s="20" t="s">
        <v>26</v>
      </c>
      <c r="E776" s="20" t="s">
        <v>713</v>
      </c>
      <c r="F776" s="20" t="s">
        <v>714</v>
      </c>
      <c r="G776" s="107">
        <v>368</v>
      </c>
      <c r="H776" s="23">
        <v>250</v>
      </c>
      <c r="I776" s="12"/>
      <c r="J776" s="18">
        <f t="shared" si="19"/>
        <v>0</v>
      </c>
    </row>
    <row r="777" spans="1:10" s="145" customFormat="1" ht="30" x14ac:dyDescent="0.25">
      <c r="A777" s="146">
        <v>767</v>
      </c>
      <c r="B777" s="100" t="s">
        <v>724</v>
      </c>
      <c r="C777" s="20" t="s">
        <v>540</v>
      </c>
      <c r="D777" s="20" t="s">
        <v>26</v>
      </c>
      <c r="E777" s="20" t="s">
        <v>725</v>
      </c>
      <c r="F777" s="20" t="s">
        <v>726</v>
      </c>
      <c r="G777" s="20">
        <v>736</v>
      </c>
      <c r="H777" s="23">
        <v>620</v>
      </c>
      <c r="I777" s="12"/>
      <c r="J777" s="18">
        <f t="shared" si="19"/>
        <v>0</v>
      </c>
    </row>
    <row r="778" spans="1:10" s="145" customFormat="1" x14ac:dyDescent="0.25">
      <c r="A778" s="146">
        <v>768</v>
      </c>
      <c r="B778" s="227" t="s">
        <v>825</v>
      </c>
      <c r="C778" s="228"/>
      <c r="D778" s="228"/>
      <c r="E778" s="228"/>
      <c r="F778" s="228"/>
      <c r="G778" s="228"/>
      <c r="H778" s="229"/>
      <c r="I778" s="12"/>
      <c r="J778" s="18">
        <f t="shared" si="19"/>
        <v>0</v>
      </c>
    </row>
    <row r="779" spans="1:10" s="145" customFormat="1" x14ac:dyDescent="0.25">
      <c r="A779" s="146">
        <v>769</v>
      </c>
      <c r="B779" s="21" t="s">
        <v>156</v>
      </c>
      <c r="C779" s="20" t="s">
        <v>148</v>
      </c>
      <c r="D779" s="20" t="s">
        <v>26</v>
      </c>
      <c r="E779" s="22" t="s">
        <v>49</v>
      </c>
      <c r="F779" s="20" t="s">
        <v>71</v>
      </c>
      <c r="G779" s="20">
        <v>656</v>
      </c>
      <c r="H779" s="23">
        <v>210</v>
      </c>
      <c r="I779" s="12"/>
      <c r="J779" s="18">
        <f t="shared" si="19"/>
        <v>0</v>
      </c>
    </row>
    <row r="780" spans="1:10" s="145" customFormat="1" ht="45" x14ac:dyDescent="0.25">
      <c r="A780" s="146">
        <v>770</v>
      </c>
      <c r="B780" s="21" t="s">
        <v>799</v>
      </c>
      <c r="C780" s="20" t="s">
        <v>738</v>
      </c>
      <c r="D780" s="111" t="s">
        <v>26</v>
      </c>
      <c r="E780" s="22" t="s">
        <v>800</v>
      </c>
      <c r="F780" s="20" t="s">
        <v>801</v>
      </c>
      <c r="G780" s="20">
        <v>784</v>
      </c>
      <c r="H780" s="23">
        <v>400</v>
      </c>
      <c r="I780" s="12"/>
      <c r="J780" s="18">
        <f t="shared" si="19"/>
        <v>0</v>
      </c>
    </row>
    <row r="781" spans="1:10" ht="30" x14ac:dyDescent="0.25">
      <c r="A781" s="146">
        <v>771</v>
      </c>
      <c r="B781" s="21" t="s">
        <v>402</v>
      </c>
      <c r="C781" s="20" t="s">
        <v>324</v>
      </c>
      <c r="D781" s="111" t="s">
        <v>172</v>
      </c>
      <c r="E781" s="22" t="s">
        <v>403</v>
      </c>
      <c r="F781" s="20" t="s">
        <v>398</v>
      </c>
      <c r="G781" s="20">
        <v>1184</v>
      </c>
      <c r="H781" s="23">
        <v>380</v>
      </c>
      <c r="I781" s="12"/>
      <c r="J781" s="18">
        <f t="shared" si="19"/>
        <v>0</v>
      </c>
    </row>
    <row r="782" spans="1:10" ht="30" x14ac:dyDescent="0.25">
      <c r="A782" s="146">
        <v>772</v>
      </c>
      <c r="B782" s="21" t="s">
        <v>706</v>
      </c>
      <c r="C782" s="20" t="s">
        <v>324</v>
      </c>
      <c r="D782" s="111" t="s">
        <v>172</v>
      </c>
      <c r="E782" s="40" t="s">
        <v>707</v>
      </c>
      <c r="F782" s="20" t="s">
        <v>708</v>
      </c>
      <c r="G782" s="20">
        <v>784</v>
      </c>
      <c r="H782" s="23">
        <v>380</v>
      </c>
      <c r="I782" s="12"/>
      <c r="J782" s="18">
        <f t="shared" si="19"/>
        <v>0</v>
      </c>
    </row>
    <row r="783" spans="1:10" s="145" customFormat="1" ht="30" x14ac:dyDescent="0.25">
      <c r="A783" s="146">
        <v>773</v>
      </c>
      <c r="B783" s="21" t="s">
        <v>1087</v>
      </c>
      <c r="C783" s="20" t="s">
        <v>540</v>
      </c>
      <c r="D783" s="111" t="s">
        <v>172</v>
      </c>
      <c r="E783" s="22" t="s">
        <v>1085</v>
      </c>
      <c r="F783" s="20" t="s">
        <v>1086</v>
      </c>
      <c r="G783" s="20">
        <v>848</v>
      </c>
      <c r="H783" s="23">
        <v>550</v>
      </c>
      <c r="I783" s="12"/>
      <c r="J783" s="18">
        <f t="shared" si="19"/>
        <v>0</v>
      </c>
    </row>
    <row r="784" spans="1:10" ht="60" x14ac:dyDescent="0.25">
      <c r="A784" s="146">
        <v>774</v>
      </c>
      <c r="B784" s="21" t="s">
        <v>525</v>
      </c>
      <c r="C784" s="20" t="s">
        <v>406</v>
      </c>
      <c r="D784" s="111" t="s">
        <v>172</v>
      </c>
      <c r="E784" s="22" t="s">
        <v>523</v>
      </c>
      <c r="F784" s="20" t="s">
        <v>524</v>
      </c>
      <c r="G784" s="20">
        <v>952</v>
      </c>
      <c r="H784" s="23">
        <v>480</v>
      </c>
      <c r="I784" s="12"/>
      <c r="J784" s="18">
        <f t="shared" si="19"/>
        <v>0</v>
      </c>
    </row>
    <row r="785" spans="1:10" x14ac:dyDescent="0.25">
      <c r="A785" s="146">
        <v>775</v>
      </c>
      <c r="B785" s="21" t="s">
        <v>352</v>
      </c>
      <c r="C785" s="20" t="s">
        <v>149</v>
      </c>
      <c r="D785" s="20" t="s">
        <v>172</v>
      </c>
      <c r="E785" s="40" t="s">
        <v>349</v>
      </c>
      <c r="F785" s="20" t="s">
        <v>350</v>
      </c>
      <c r="G785" s="20">
        <v>936</v>
      </c>
      <c r="H785" s="23">
        <v>200</v>
      </c>
      <c r="I785" s="12"/>
      <c r="J785" s="18">
        <f t="shared" si="19"/>
        <v>0</v>
      </c>
    </row>
    <row r="786" spans="1:10" s="145" customFormat="1" ht="30" x14ac:dyDescent="0.25">
      <c r="A786" s="146">
        <v>776</v>
      </c>
      <c r="B786" s="21" t="s">
        <v>353</v>
      </c>
      <c r="C786" s="20" t="s">
        <v>324</v>
      </c>
      <c r="D786" s="20" t="s">
        <v>172</v>
      </c>
      <c r="E786" s="40" t="s">
        <v>349</v>
      </c>
      <c r="F786" s="20" t="s">
        <v>351</v>
      </c>
      <c r="G786" s="20">
        <v>648</v>
      </c>
      <c r="H786" s="23">
        <v>200</v>
      </c>
      <c r="I786" s="12"/>
      <c r="J786" s="18">
        <f t="shared" si="19"/>
        <v>0</v>
      </c>
    </row>
    <row r="787" spans="1:10" ht="45" x14ac:dyDescent="0.25">
      <c r="A787" s="146">
        <v>777</v>
      </c>
      <c r="B787" s="21" t="s">
        <v>1171</v>
      </c>
      <c r="C787" s="20" t="s">
        <v>1172</v>
      </c>
      <c r="D787" s="20" t="s">
        <v>1173</v>
      </c>
      <c r="E787" s="40" t="s">
        <v>1174</v>
      </c>
      <c r="F787" s="20" t="s">
        <v>1175</v>
      </c>
      <c r="G787" s="20">
        <v>472</v>
      </c>
      <c r="H787" s="23">
        <v>515</v>
      </c>
      <c r="I787" s="12"/>
      <c r="J787" s="18">
        <f t="shared" si="19"/>
        <v>0</v>
      </c>
    </row>
    <row r="788" spans="1:10" ht="45" x14ac:dyDescent="0.25">
      <c r="A788" s="146">
        <v>778</v>
      </c>
      <c r="B788" s="21" t="s">
        <v>442</v>
      </c>
      <c r="C788" s="20" t="s">
        <v>145</v>
      </c>
      <c r="D788" s="20" t="s">
        <v>172</v>
      </c>
      <c r="E788" s="22" t="s">
        <v>283</v>
      </c>
      <c r="F788" s="20" t="s">
        <v>164</v>
      </c>
      <c r="G788" s="20">
        <v>1244</v>
      </c>
      <c r="H788" s="23">
        <v>400</v>
      </c>
      <c r="I788" s="12"/>
      <c r="J788" s="18">
        <f t="shared" si="19"/>
        <v>0</v>
      </c>
    </row>
    <row r="789" spans="1:10" x14ac:dyDescent="0.25">
      <c r="A789" s="146">
        <v>779</v>
      </c>
      <c r="B789" s="227" t="s">
        <v>1837</v>
      </c>
      <c r="C789" s="228"/>
      <c r="D789" s="228"/>
      <c r="E789" s="228"/>
      <c r="F789" s="228"/>
      <c r="G789" s="228"/>
      <c r="H789" s="229"/>
      <c r="I789" s="12"/>
      <c r="J789" s="18">
        <f t="shared" si="19"/>
        <v>0</v>
      </c>
    </row>
    <row r="790" spans="1:10" s="145" customFormat="1" ht="30" x14ac:dyDescent="0.25">
      <c r="A790" s="146">
        <v>780</v>
      </c>
      <c r="B790" s="21" t="s">
        <v>780</v>
      </c>
      <c r="C790" s="20" t="s">
        <v>200</v>
      </c>
      <c r="D790" s="20" t="s">
        <v>26</v>
      </c>
      <c r="E790" s="22"/>
      <c r="F790" s="20" t="s">
        <v>781</v>
      </c>
      <c r="G790" s="20">
        <v>128</v>
      </c>
      <c r="H790" s="23">
        <v>120</v>
      </c>
      <c r="I790" s="12"/>
      <c r="J790" s="18">
        <f t="shared" si="19"/>
        <v>0</v>
      </c>
    </row>
    <row r="791" spans="1:10" ht="30" x14ac:dyDescent="0.25">
      <c r="A791" s="146">
        <v>781</v>
      </c>
      <c r="B791" s="21" t="s">
        <v>881</v>
      </c>
      <c r="C791" s="20"/>
      <c r="D791" s="20" t="s">
        <v>26</v>
      </c>
      <c r="E791" s="22" t="s">
        <v>570</v>
      </c>
      <c r="F791" s="20"/>
      <c r="G791" s="20"/>
      <c r="H791" s="23">
        <v>2170</v>
      </c>
      <c r="I791" s="12"/>
      <c r="J791" s="18">
        <f t="shared" si="19"/>
        <v>0</v>
      </c>
    </row>
    <row r="792" spans="1:10" s="145" customFormat="1" ht="30" x14ac:dyDescent="0.25">
      <c r="A792" s="146">
        <v>782</v>
      </c>
      <c r="B792" s="21" t="s">
        <v>330</v>
      </c>
      <c r="C792" s="20" t="s">
        <v>200</v>
      </c>
      <c r="D792" s="20" t="s">
        <v>26</v>
      </c>
      <c r="E792" s="22"/>
      <c r="F792" s="20" t="s">
        <v>331</v>
      </c>
      <c r="G792" s="20">
        <v>192</v>
      </c>
      <c r="H792" s="23">
        <v>230</v>
      </c>
      <c r="I792" s="12"/>
      <c r="J792" s="18">
        <f t="shared" si="19"/>
        <v>0</v>
      </c>
    </row>
    <row r="793" spans="1:10" s="19" customFormat="1" ht="30" x14ac:dyDescent="0.2">
      <c r="A793" s="146">
        <v>783</v>
      </c>
      <c r="B793" s="21" t="s">
        <v>1501</v>
      </c>
      <c r="C793" s="20"/>
      <c r="D793" s="20" t="s">
        <v>172</v>
      </c>
      <c r="E793" s="22" t="s">
        <v>1500</v>
      </c>
      <c r="F793" s="20" t="s">
        <v>1499</v>
      </c>
      <c r="G793" s="20">
        <v>352</v>
      </c>
      <c r="H793" s="23">
        <v>160</v>
      </c>
      <c r="I793" s="12"/>
      <c r="J793" s="18">
        <f t="shared" si="19"/>
        <v>0</v>
      </c>
    </row>
    <row r="794" spans="1:10" s="145" customFormat="1" ht="30" x14ac:dyDescent="0.25">
      <c r="A794" s="146">
        <v>784</v>
      </c>
      <c r="B794" s="21" t="s">
        <v>1018</v>
      </c>
      <c r="C794" s="20"/>
      <c r="D794" s="107" t="s">
        <v>172</v>
      </c>
      <c r="E794" s="22"/>
      <c r="F794" s="20"/>
      <c r="G794" s="20"/>
      <c r="H794" s="23">
        <v>160</v>
      </c>
      <c r="I794" s="12"/>
      <c r="J794" s="18">
        <f t="shared" si="19"/>
        <v>0</v>
      </c>
    </row>
    <row r="795" spans="1:10" ht="30" x14ac:dyDescent="0.25">
      <c r="A795" s="146">
        <v>785</v>
      </c>
      <c r="B795" s="21" t="s">
        <v>1018</v>
      </c>
      <c r="C795" s="20"/>
      <c r="D795" s="107" t="s">
        <v>529</v>
      </c>
      <c r="E795" s="22"/>
      <c r="F795" s="20"/>
      <c r="G795" s="20"/>
      <c r="H795" s="23">
        <v>200</v>
      </c>
      <c r="I795" s="12"/>
      <c r="J795" s="18">
        <f t="shared" si="19"/>
        <v>0</v>
      </c>
    </row>
    <row r="796" spans="1:10" x14ac:dyDescent="0.25">
      <c r="A796" s="146">
        <v>786</v>
      </c>
      <c r="B796" s="227" t="s">
        <v>1838</v>
      </c>
      <c r="C796" s="228"/>
      <c r="D796" s="228"/>
      <c r="E796" s="228"/>
      <c r="F796" s="228"/>
      <c r="G796" s="228"/>
      <c r="H796" s="229"/>
      <c r="I796" s="12"/>
      <c r="J796" s="18">
        <f t="shared" si="19"/>
        <v>0</v>
      </c>
    </row>
    <row r="797" spans="1:10" ht="45" x14ac:dyDescent="0.25">
      <c r="A797" s="146">
        <v>787</v>
      </c>
      <c r="B797" s="21" t="s">
        <v>1395</v>
      </c>
      <c r="C797" s="20"/>
      <c r="D797" s="20"/>
      <c r="E797" s="22" t="s">
        <v>1396</v>
      </c>
      <c r="F797" s="20"/>
      <c r="G797" s="20"/>
      <c r="H797" s="23">
        <v>20</v>
      </c>
      <c r="I797" s="12"/>
      <c r="J797" s="18">
        <f t="shared" si="19"/>
        <v>0</v>
      </c>
    </row>
    <row r="798" spans="1:10" s="145" customFormat="1" ht="45" x14ac:dyDescent="0.25">
      <c r="A798" s="146">
        <v>788</v>
      </c>
      <c r="B798" s="21" t="s">
        <v>1397</v>
      </c>
      <c r="C798" s="20"/>
      <c r="D798" s="20"/>
      <c r="E798" s="22" t="s">
        <v>1396</v>
      </c>
      <c r="F798" s="20"/>
      <c r="G798" s="20"/>
      <c r="H798" s="23">
        <v>40</v>
      </c>
      <c r="I798" s="12"/>
      <c r="J798" s="18">
        <f t="shared" si="19"/>
        <v>0</v>
      </c>
    </row>
    <row r="799" spans="1:10" s="145" customFormat="1" ht="45" x14ac:dyDescent="0.25">
      <c r="A799" s="146">
        <v>789</v>
      </c>
      <c r="B799" s="21" t="s">
        <v>1398</v>
      </c>
      <c r="C799" s="20"/>
      <c r="D799" s="20"/>
      <c r="E799" s="22" t="s">
        <v>1396</v>
      </c>
      <c r="F799" s="20"/>
      <c r="G799" s="20"/>
      <c r="H799" s="23">
        <v>30</v>
      </c>
      <c r="I799" s="12"/>
      <c r="J799" s="18">
        <f t="shared" si="19"/>
        <v>0</v>
      </c>
    </row>
    <row r="800" spans="1:10" s="145" customFormat="1" ht="45" x14ac:dyDescent="0.25">
      <c r="A800" s="146">
        <v>790</v>
      </c>
      <c r="B800" s="21" t="s">
        <v>1399</v>
      </c>
      <c r="C800" s="20"/>
      <c r="D800" s="20"/>
      <c r="E800" s="22" t="s">
        <v>1396</v>
      </c>
      <c r="F800" s="20"/>
      <c r="G800" s="20"/>
      <c r="H800" s="23">
        <v>150</v>
      </c>
      <c r="I800" s="12"/>
      <c r="J800" s="18">
        <f t="shared" si="19"/>
        <v>0</v>
      </c>
    </row>
    <row r="801" spans="1:10" s="145" customFormat="1" ht="45" x14ac:dyDescent="0.25">
      <c r="A801" s="146">
        <v>791</v>
      </c>
      <c r="B801" s="21" t="s">
        <v>1400</v>
      </c>
      <c r="C801" s="20"/>
      <c r="D801" s="20"/>
      <c r="E801" s="22" t="s">
        <v>1396</v>
      </c>
      <c r="F801" s="20"/>
      <c r="G801" s="20"/>
      <c r="H801" s="23">
        <v>25</v>
      </c>
      <c r="I801" s="12"/>
      <c r="J801" s="18">
        <f t="shared" ref="J801:J811" si="20">H801*I801</f>
        <v>0</v>
      </c>
    </row>
    <row r="802" spans="1:10" s="145" customFormat="1" ht="45" x14ac:dyDescent="0.25">
      <c r="A802" s="146">
        <v>792</v>
      </c>
      <c r="B802" s="219" t="s">
        <v>2078</v>
      </c>
      <c r="C802" s="220" t="s">
        <v>2064</v>
      </c>
      <c r="D802" s="220"/>
      <c r="E802" s="221" t="s">
        <v>1396</v>
      </c>
      <c r="F802" s="20"/>
      <c r="G802" s="20"/>
      <c r="H802" s="23">
        <v>160</v>
      </c>
      <c r="I802" s="12"/>
      <c r="J802" s="18">
        <f>H802*I802</f>
        <v>0</v>
      </c>
    </row>
    <row r="803" spans="1:10" s="145" customFormat="1" ht="45" x14ac:dyDescent="0.25">
      <c r="A803" s="146">
        <v>793</v>
      </c>
      <c r="B803" s="219" t="s">
        <v>2103</v>
      </c>
      <c r="C803" s="220" t="s">
        <v>2064</v>
      </c>
      <c r="D803" s="220"/>
      <c r="E803" s="221" t="s">
        <v>1396</v>
      </c>
      <c r="F803" s="20"/>
      <c r="G803" s="20"/>
      <c r="H803" s="23">
        <v>160</v>
      </c>
      <c r="I803" s="12"/>
      <c r="J803" s="18">
        <f>H803*I803</f>
        <v>0</v>
      </c>
    </row>
    <row r="804" spans="1:10" s="145" customFormat="1" ht="45" x14ac:dyDescent="0.25">
      <c r="A804" s="146">
        <v>794</v>
      </c>
      <c r="B804" s="219" t="s">
        <v>2083</v>
      </c>
      <c r="C804" s="220" t="s">
        <v>2064</v>
      </c>
      <c r="D804" s="220"/>
      <c r="E804" s="221" t="s">
        <v>1396</v>
      </c>
      <c r="F804" s="20"/>
      <c r="G804" s="20"/>
      <c r="H804" s="23">
        <v>2</v>
      </c>
      <c r="I804" s="12"/>
      <c r="J804" s="18">
        <f t="shared" si="20"/>
        <v>0</v>
      </c>
    </row>
    <row r="805" spans="1:10" s="145" customFormat="1" ht="45" x14ac:dyDescent="0.25">
      <c r="A805" s="146">
        <v>795</v>
      </c>
      <c r="B805" s="219" t="s">
        <v>2084</v>
      </c>
      <c r="C805" s="220" t="s">
        <v>2064</v>
      </c>
      <c r="D805" s="220"/>
      <c r="E805" s="221" t="s">
        <v>1396</v>
      </c>
      <c r="F805" s="20"/>
      <c r="G805" s="20"/>
      <c r="H805" s="23">
        <v>70</v>
      </c>
      <c r="I805" s="12"/>
      <c r="J805" s="18">
        <f t="shared" si="20"/>
        <v>0</v>
      </c>
    </row>
    <row r="806" spans="1:10" s="145" customFormat="1" ht="45" x14ac:dyDescent="0.25">
      <c r="A806" s="146">
        <v>796</v>
      </c>
      <c r="B806" s="219" t="s">
        <v>2085</v>
      </c>
      <c r="C806" s="220" t="s">
        <v>2064</v>
      </c>
      <c r="D806" s="220"/>
      <c r="E806" s="221" t="s">
        <v>1396</v>
      </c>
      <c r="F806" s="20"/>
      <c r="G806" s="20"/>
      <c r="H806" s="23">
        <v>100</v>
      </c>
      <c r="I806" s="12"/>
      <c r="J806" s="18">
        <f t="shared" si="20"/>
        <v>0</v>
      </c>
    </row>
    <row r="807" spans="1:10" s="145" customFormat="1" ht="45" x14ac:dyDescent="0.25">
      <c r="A807" s="146">
        <v>797</v>
      </c>
      <c r="B807" s="219" t="s">
        <v>2086</v>
      </c>
      <c r="C807" s="220" t="s">
        <v>2064</v>
      </c>
      <c r="D807" s="220"/>
      <c r="E807" s="221" t="s">
        <v>1396</v>
      </c>
      <c r="F807" s="20"/>
      <c r="G807" s="20"/>
      <c r="H807" s="23">
        <v>100</v>
      </c>
      <c r="I807" s="12"/>
      <c r="J807" s="18">
        <f t="shared" si="20"/>
        <v>0</v>
      </c>
    </row>
    <row r="808" spans="1:10" s="145" customFormat="1" ht="45" x14ac:dyDescent="0.25">
      <c r="A808" s="146">
        <v>798</v>
      </c>
      <c r="B808" s="219" t="s">
        <v>2087</v>
      </c>
      <c r="C808" s="220" t="s">
        <v>2064</v>
      </c>
      <c r="D808" s="220"/>
      <c r="E808" s="221" t="s">
        <v>1396</v>
      </c>
      <c r="F808" s="20"/>
      <c r="G808" s="20"/>
      <c r="H808" s="23">
        <v>100</v>
      </c>
      <c r="I808" s="12"/>
      <c r="J808" s="18">
        <f t="shared" si="20"/>
        <v>0</v>
      </c>
    </row>
    <row r="809" spans="1:10" s="145" customFormat="1" ht="45" x14ac:dyDescent="0.25">
      <c r="A809" s="146">
        <v>799</v>
      </c>
      <c r="B809" s="219" t="s">
        <v>2088</v>
      </c>
      <c r="C809" s="220" t="s">
        <v>2064</v>
      </c>
      <c r="D809" s="220"/>
      <c r="E809" s="221" t="s">
        <v>1396</v>
      </c>
      <c r="F809" s="20"/>
      <c r="G809" s="20"/>
      <c r="H809" s="23">
        <v>100</v>
      </c>
      <c r="I809" s="12"/>
      <c r="J809" s="18">
        <f t="shared" si="20"/>
        <v>0</v>
      </c>
    </row>
    <row r="810" spans="1:10" s="145" customFormat="1" ht="30" x14ac:dyDescent="0.25">
      <c r="A810" s="146">
        <v>800</v>
      </c>
      <c r="B810" s="21" t="s">
        <v>1401</v>
      </c>
      <c r="C810" s="20" t="s">
        <v>1284</v>
      </c>
      <c r="D810" s="20"/>
      <c r="E810" s="22" t="s">
        <v>1285</v>
      </c>
      <c r="F810" s="20"/>
      <c r="G810" s="20"/>
      <c r="H810" s="23">
        <v>150</v>
      </c>
      <c r="I810" s="12"/>
      <c r="J810" s="18">
        <f t="shared" si="20"/>
        <v>0</v>
      </c>
    </row>
    <row r="811" spans="1:10" s="145" customFormat="1" ht="45" x14ac:dyDescent="0.25">
      <c r="A811" s="146">
        <v>801</v>
      </c>
      <c r="B811" s="21" t="s">
        <v>1540</v>
      </c>
      <c r="C811" s="20" t="s">
        <v>1284</v>
      </c>
      <c r="D811" s="20"/>
      <c r="E811" s="22" t="s">
        <v>1396</v>
      </c>
      <c r="F811" s="20"/>
      <c r="G811" s="20"/>
      <c r="H811" s="23">
        <v>100</v>
      </c>
      <c r="I811" s="12"/>
      <c r="J811" s="18">
        <f t="shared" si="20"/>
        <v>0</v>
      </c>
    </row>
    <row r="812" spans="1:10" s="145" customFormat="1" ht="45" x14ac:dyDescent="0.25">
      <c r="A812" s="146">
        <v>802</v>
      </c>
      <c r="B812" s="21" t="s">
        <v>1531</v>
      </c>
      <c r="C812" s="20" t="s">
        <v>1284</v>
      </c>
      <c r="D812" s="20"/>
      <c r="E812" s="22" t="s">
        <v>1396</v>
      </c>
      <c r="F812" s="20"/>
      <c r="G812" s="20"/>
      <c r="H812" s="23">
        <v>35</v>
      </c>
      <c r="I812" s="12"/>
      <c r="J812" s="18">
        <f t="shared" si="19"/>
        <v>0</v>
      </c>
    </row>
    <row r="813" spans="1:10" s="145" customFormat="1" ht="45" x14ac:dyDescent="0.25">
      <c r="A813" s="146">
        <v>803</v>
      </c>
      <c r="B813" s="21" t="s">
        <v>1402</v>
      </c>
      <c r="C813" s="20"/>
      <c r="D813" s="20"/>
      <c r="E813" s="22" t="s">
        <v>1396</v>
      </c>
      <c r="F813" s="20"/>
      <c r="G813" s="20" t="s">
        <v>1403</v>
      </c>
      <c r="H813" s="23">
        <v>220</v>
      </c>
      <c r="I813" s="12"/>
      <c r="J813" s="18">
        <f t="shared" si="19"/>
        <v>0</v>
      </c>
    </row>
    <row r="814" spans="1:10" s="145" customFormat="1" ht="45" x14ac:dyDescent="0.25">
      <c r="A814" s="146">
        <v>804</v>
      </c>
      <c r="B814" s="21" t="s">
        <v>1402</v>
      </c>
      <c r="C814" s="20"/>
      <c r="D814" s="20"/>
      <c r="E814" s="22" t="s">
        <v>1396</v>
      </c>
      <c r="F814" s="20"/>
      <c r="G814" s="20" t="s">
        <v>1404</v>
      </c>
      <c r="H814" s="23">
        <v>320</v>
      </c>
      <c r="I814" s="12"/>
      <c r="J814" s="18">
        <f t="shared" si="19"/>
        <v>0</v>
      </c>
    </row>
    <row r="815" spans="1:10" s="145" customFormat="1" ht="45" x14ac:dyDescent="0.25">
      <c r="A815" s="146">
        <v>805</v>
      </c>
      <c r="B815" s="21" t="s">
        <v>1452</v>
      </c>
      <c r="C815" s="20" t="s">
        <v>1284</v>
      </c>
      <c r="D815" s="20"/>
      <c r="E815" s="22" t="s">
        <v>1396</v>
      </c>
      <c r="F815" s="20"/>
      <c r="G815" s="20"/>
      <c r="H815" s="23">
        <v>2</v>
      </c>
      <c r="I815" s="12"/>
      <c r="J815" s="18">
        <f t="shared" si="19"/>
        <v>0</v>
      </c>
    </row>
    <row r="816" spans="1:10" s="145" customFormat="1" ht="45" x14ac:dyDescent="0.25">
      <c r="A816" s="146">
        <v>806</v>
      </c>
      <c r="B816" s="21" t="s">
        <v>1498</v>
      </c>
      <c r="C816" s="20"/>
      <c r="D816" s="20"/>
      <c r="E816" s="22" t="s">
        <v>1396</v>
      </c>
      <c r="F816" s="20"/>
      <c r="G816" s="20"/>
      <c r="H816" s="23">
        <v>150</v>
      </c>
      <c r="I816" s="12"/>
      <c r="J816" s="18">
        <f t="shared" si="19"/>
        <v>0</v>
      </c>
    </row>
    <row r="817" spans="1:10" s="145" customFormat="1" ht="45" x14ac:dyDescent="0.25">
      <c r="A817" s="146">
        <v>807</v>
      </c>
      <c r="B817" s="21" t="s">
        <v>1405</v>
      </c>
      <c r="C817" s="20"/>
      <c r="D817" s="20"/>
      <c r="E817" s="22" t="s">
        <v>1396</v>
      </c>
      <c r="F817" s="20"/>
      <c r="G817" s="20" t="s">
        <v>1406</v>
      </c>
      <c r="H817" s="23">
        <v>40</v>
      </c>
      <c r="I817" s="12"/>
      <c r="J817" s="18">
        <f t="shared" si="19"/>
        <v>0</v>
      </c>
    </row>
    <row r="818" spans="1:10" s="145" customFormat="1" ht="45" x14ac:dyDescent="0.25">
      <c r="A818" s="146">
        <v>808</v>
      </c>
      <c r="B818" s="21" t="s">
        <v>1684</v>
      </c>
      <c r="C818" s="20"/>
      <c r="D818" s="20"/>
      <c r="E818" s="22" t="s">
        <v>1396</v>
      </c>
      <c r="F818" s="20"/>
      <c r="G818" s="20" t="s">
        <v>1685</v>
      </c>
      <c r="H818" s="23">
        <v>40</v>
      </c>
      <c r="I818" s="12"/>
      <c r="J818" s="18">
        <f t="shared" si="19"/>
        <v>0</v>
      </c>
    </row>
    <row r="819" spans="1:10" s="145" customFormat="1" ht="45" x14ac:dyDescent="0.25">
      <c r="A819" s="146">
        <v>809</v>
      </c>
      <c r="B819" s="21" t="s">
        <v>1627</v>
      </c>
      <c r="C819" s="20"/>
      <c r="D819" s="20"/>
      <c r="E819" s="22" t="s">
        <v>1396</v>
      </c>
      <c r="F819" s="20"/>
      <c r="G819" s="20"/>
      <c r="H819" s="23">
        <v>50</v>
      </c>
      <c r="I819" s="12"/>
      <c r="J819" s="18">
        <f t="shared" si="19"/>
        <v>0</v>
      </c>
    </row>
    <row r="820" spans="1:10" s="145" customFormat="1" ht="45" x14ac:dyDescent="0.25">
      <c r="A820" s="146">
        <v>810</v>
      </c>
      <c r="B820" s="21" t="s">
        <v>1407</v>
      </c>
      <c r="C820" s="20"/>
      <c r="D820" s="20"/>
      <c r="E820" s="22" t="s">
        <v>1396</v>
      </c>
      <c r="F820" s="20"/>
      <c r="G820" s="20" t="s">
        <v>1408</v>
      </c>
      <c r="H820" s="23">
        <v>10</v>
      </c>
      <c r="I820" s="12"/>
      <c r="J820" s="18">
        <f t="shared" si="19"/>
        <v>0</v>
      </c>
    </row>
    <row r="821" spans="1:10" s="145" customFormat="1" ht="45" x14ac:dyDescent="0.25">
      <c r="A821" s="146">
        <v>811</v>
      </c>
      <c r="B821" s="21" t="s">
        <v>1571</v>
      </c>
      <c r="C821" s="20"/>
      <c r="D821" s="20"/>
      <c r="E821" s="22" t="s">
        <v>1396</v>
      </c>
      <c r="F821" s="20"/>
      <c r="G821" s="20" t="s">
        <v>1409</v>
      </c>
      <c r="H821" s="23">
        <v>8</v>
      </c>
      <c r="I821" s="12"/>
      <c r="J821" s="18">
        <f t="shared" si="19"/>
        <v>0</v>
      </c>
    </row>
    <row r="822" spans="1:10" s="145" customFormat="1" ht="45" x14ac:dyDescent="0.25">
      <c r="A822" s="146">
        <v>812</v>
      </c>
      <c r="B822" s="21" t="s">
        <v>1410</v>
      </c>
      <c r="C822" s="20"/>
      <c r="D822" s="20"/>
      <c r="E822" s="22" t="s">
        <v>1396</v>
      </c>
      <c r="F822" s="20"/>
      <c r="G822" s="20"/>
      <c r="H822" s="23">
        <v>220</v>
      </c>
      <c r="I822" s="12"/>
      <c r="J822" s="18">
        <f t="shared" si="19"/>
        <v>0</v>
      </c>
    </row>
    <row r="823" spans="1:10" s="145" customFormat="1" ht="45" x14ac:dyDescent="0.25">
      <c r="A823" s="146">
        <v>813</v>
      </c>
      <c r="B823" s="21" t="s">
        <v>1411</v>
      </c>
      <c r="C823" s="20"/>
      <c r="D823" s="20"/>
      <c r="E823" s="22" t="s">
        <v>1396</v>
      </c>
      <c r="F823" s="20"/>
      <c r="G823" s="20"/>
      <c r="H823" s="23">
        <v>15</v>
      </c>
      <c r="I823" s="12"/>
      <c r="J823" s="18">
        <f t="shared" ref="J823:J852" si="21">H823*I823</f>
        <v>0</v>
      </c>
    </row>
    <row r="824" spans="1:10" s="145" customFormat="1" ht="45" x14ac:dyDescent="0.25">
      <c r="A824" s="146">
        <v>814</v>
      </c>
      <c r="B824" s="21" t="s">
        <v>1628</v>
      </c>
      <c r="C824" s="20"/>
      <c r="D824" s="20"/>
      <c r="E824" s="22" t="s">
        <v>1396</v>
      </c>
      <c r="F824" s="20"/>
      <c r="G824" s="20"/>
      <c r="H824" s="23">
        <v>20</v>
      </c>
      <c r="I824" s="12"/>
      <c r="J824" s="18">
        <f t="shared" si="21"/>
        <v>0</v>
      </c>
    </row>
    <row r="825" spans="1:10" s="145" customFormat="1" ht="45" x14ac:dyDescent="0.25">
      <c r="A825" s="146">
        <v>815</v>
      </c>
      <c r="B825" s="21" t="s">
        <v>1412</v>
      </c>
      <c r="C825" s="20"/>
      <c r="D825" s="20"/>
      <c r="E825" s="22" t="s">
        <v>1396</v>
      </c>
      <c r="F825" s="20"/>
      <c r="G825" s="20"/>
      <c r="H825" s="23">
        <v>15</v>
      </c>
      <c r="I825" s="12"/>
      <c r="J825" s="18">
        <f t="shared" si="21"/>
        <v>0</v>
      </c>
    </row>
    <row r="826" spans="1:10" s="145" customFormat="1" ht="45" x14ac:dyDescent="0.25">
      <c r="A826" s="146">
        <v>816</v>
      </c>
      <c r="B826" s="21" t="s">
        <v>1413</v>
      </c>
      <c r="C826" s="20"/>
      <c r="D826" s="20"/>
      <c r="E826" s="22" t="s">
        <v>1396</v>
      </c>
      <c r="F826" s="20"/>
      <c r="G826" s="20"/>
      <c r="H826" s="23">
        <v>25</v>
      </c>
      <c r="I826" s="12"/>
      <c r="J826" s="18">
        <f t="shared" si="21"/>
        <v>0</v>
      </c>
    </row>
    <row r="827" spans="1:10" s="145" customFormat="1" ht="45" x14ac:dyDescent="0.25">
      <c r="A827" s="146">
        <v>817</v>
      </c>
      <c r="B827" s="21" t="s">
        <v>1414</v>
      </c>
      <c r="C827" s="20"/>
      <c r="D827" s="20"/>
      <c r="E827" s="22" t="s">
        <v>1396</v>
      </c>
      <c r="F827" s="20"/>
      <c r="G827" s="20"/>
      <c r="H827" s="23">
        <v>20</v>
      </c>
      <c r="I827" s="12"/>
      <c r="J827" s="18">
        <f t="shared" si="21"/>
        <v>0</v>
      </c>
    </row>
    <row r="828" spans="1:10" s="145" customFormat="1" ht="45" x14ac:dyDescent="0.25">
      <c r="A828" s="146">
        <v>818</v>
      </c>
      <c r="B828" s="21" t="s">
        <v>1468</v>
      </c>
      <c r="C828" s="20"/>
      <c r="D828" s="20"/>
      <c r="E828" s="22" t="s">
        <v>1396</v>
      </c>
      <c r="F828" s="20"/>
      <c r="G828" s="20"/>
      <c r="H828" s="23">
        <v>25</v>
      </c>
      <c r="I828" s="12"/>
      <c r="J828" s="18">
        <f t="shared" si="21"/>
        <v>0</v>
      </c>
    </row>
    <row r="829" spans="1:10" s="145" customFormat="1" ht="45" x14ac:dyDescent="0.25">
      <c r="A829" s="146">
        <v>819</v>
      </c>
      <c r="B829" s="21" t="s">
        <v>1415</v>
      </c>
      <c r="C829" s="20"/>
      <c r="D829" s="20"/>
      <c r="E829" s="22" t="s">
        <v>1396</v>
      </c>
      <c r="F829" s="20"/>
      <c r="G829" s="20"/>
      <c r="H829" s="23">
        <v>25</v>
      </c>
      <c r="I829" s="12"/>
      <c r="J829" s="18">
        <f t="shared" si="21"/>
        <v>0</v>
      </c>
    </row>
    <row r="830" spans="1:10" s="145" customFormat="1" ht="45" x14ac:dyDescent="0.25">
      <c r="A830" s="146">
        <v>820</v>
      </c>
      <c r="B830" s="21" t="s">
        <v>1416</v>
      </c>
      <c r="C830" s="20"/>
      <c r="D830" s="20"/>
      <c r="E830" s="22" t="s">
        <v>1396</v>
      </c>
      <c r="F830" s="20"/>
      <c r="G830" s="20"/>
      <c r="H830" s="23">
        <v>90</v>
      </c>
      <c r="I830" s="12"/>
      <c r="J830" s="18">
        <f t="shared" si="21"/>
        <v>0</v>
      </c>
    </row>
    <row r="831" spans="1:10" s="145" customFormat="1" ht="45" x14ac:dyDescent="0.25">
      <c r="A831" s="146">
        <v>821</v>
      </c>
      <c r="B831" s="21" t="s">
        <v>1626</v>
      </c>
      <c r="C831" s="20"/>
      <c r="D831" s="20"/>
      <c r="E831" s="22" t="s">
        <v>1396</v>
      </c>
      <c r="F831" s="20"/>
      <c r="G831" s="20"/>
      <c r="H831" s="23">
        <v>25</v>
      </c>
      <c r="I831" s="12"/>
      <c r="J831" s="18">
        <f t="shared" si="21"/>
        <v>0</v>
      </c>
    </row>
    <row r="832" spans="1:10" s="145" customFormat="1" ht="45" x14ac:dyDescent="0.25">
      <c r="A832" s="146">
        <v>822</v>
      </c>
      <c r="B832" s="21" t="s">
        <v>1417</v>
      </c>
      <c r="C832" s="20"/>
      <c r="D832" s="20"/>
      <c r="E832" s="22" t="s">
        <v>1396</v>
      </c>
      <c r="F832" s="20"/>
      <c r="G832" s="20" t="s">
        <v>1418</v>
      </c>
      <c r="H832" s="23">
        <v>40</v>
      </c>
      <c r="I832" s="12"/>
      <c r="J832" s="18">
        <f t="shared" si="21"/>
        <v>0</v>
      </c>
    </row>
    <row r="833" spans="1:10" s="145" customFormat="1" ht="45" x14ac:dyDescent="0.25">
      <c r="A833" s="146">
        <v>823</v>
      </c>
      <c r="B833" s="21" t="s">
        <v>1419</v>
      </c>
      <c r="C833" s="20"/>
      <c r="D833" s="20"/>
      <c r="E833" s="22" t="s">
        <v>1396</v>
      </c>
      <c r="F833" s="20"/>
      <c r="G833" s="20"/>
      <c r="H833" s="23">
        <v>120</v>
      </c>
      <c r="I833" s="12"/>
      <c r="J833" s="18">
        <f t="shared" si="21"/>
        <v>0</v>
      </c>
    </row>
    <row r="834" spans="1:10" s="145" customFormat="1" ht="45" x14ac:dyDescent="0.25">
      <c r="A834" s="146">
        <v>824</v>
      </c>
      <c r="B834" s="21" t="s">
        <v>1453</v>
      </c>
      <c r="C834" s="20"/>
      <c r="D834" s="20"/>
      <c r="E834" s="22" t="s">
        <v>1396</v>
      </c>
      <c r="F834" s="20"/>
      <c r="G834" s="188" t="s">
        <v>1454</v>
      </c>
      <c r="H834" s="23">
        <v>4000</v>
      </c>
      <c r="I834" s="12"/>
      <c r="J834" s="18">
        <f t="shared" si="21"/>
        <v>0</v>
      </c>
    </row>
    <row r="835" spans="1:10" s="145" customFormat="1" ht="45" x14ac:dyDescent="0.25">
      <c r="A835" s="146">
        <v>825</v>
      </c>
      <c r="B835" s="21" t="s">
        <v>1420</v>
      </c>
      <c r="C835" s="20"/>
      <c r="D835" s="20"/>
      <c r="E835" s="22" t="s">
        <v>1396</v>
      </c>
      <c r="F835" s="20"/>
      <c r="G835" s="20" t="s">
        <v>1421</v>
      </c>
      <c r="H835" s="23">
        <v>300</v>
      </c>
      <c r="I835" s="12"/>
      <c r="J835" s="18">
        <f t="shared" si="21"/>
        <v>0</v>
      </c>
    </row>
    <row r="836" spans="1:10" s="145" customFormat="1" ht="45" x14ac:dyDescent="0.25">
      <c r="A836" s="146">
        <v>826</v>
      </c>
      <c r="B836" s="21" t="s">
        <v>1422</v>
      </c>
      <c r="C836" s="20"/>
      <c r="D836" s="20"/>
      <c r="E836" s="22" t="s">
        <v>1396</v>
      </c>
      <c r="F836" s="20"/>
      <c r="G836" s="20" t="s">
        <v>1421</v>
      </c>
      <c r="H836" s="23">
        <v>350</v>
      </c>
      <c r="I836" s="12"/>
      <c r="J836" s="18">
        <f t="shared" si="21"/>
        <v>0</v>
      </c>
    </row>
    <row r="837" spans="1:10" s="145" customFormat="1" ht="45" x14ac:dyDescent="0.25">
      <c r="A837" s="146">
        <v>827</v>
      </c>
      <c r="B837" s="21" t="s">
        <v>1423</v>
      </c>
      <c r="C837" s="20"/>
      <c r="D837" s="20"/>
      <c r="E837" s="22" t="s">
        <v>1396</v>
      </c>
      <c r="F837" s="20"/>
      <c r="G837" s="20"/>
      <c r="H837" s="23">
        <v>10</v>
      </c>
      <c r="I837" s="12"/>
      <c r="J837" s="18">
        <f t="shared" si="21"/>
        <v>0</v>
      </c>
    </row>
    <row r="838" spans="1:10" s="145" customFormat="1" ht="45" x14ac:dyDescent="0.25">
      <c r="A838" s="146">
        <v>828</v>
      </c>
      <c r="B838" s="21" t="s">
        <v>1424</v>
      </c>
      <c r="C838" s="20"/>
      <c r="D838" s="20"/>
      <c r="E838" s="22" t="s">
        <v>1396</v>
      </c>
      <c r="F838" s="20"/>
      <c r="G838" s="20"/>
      <c r="H838" s="23">
        <v>15</v>
      </c>
      <c r="I838" s="12"/>
      <c r="J838" s="18">
        <f t="shared" si="21"/>
        <v>0</v>
      </c>
    </row>
    <row r="839" spans="1:10" s="145" customFormat="1" ht="45" x14ac:dyDescent="0.25">
      <c r="A839" s="146">
        <v>829</v>
      </c>
      <c r="B839" s="21" t="s">
        <v>1425</v>
      </c>
      <c r="C839" s="20"/>
      <c r="D839" s="20"/>
      <c r="E839" s="22" t="s">
        <v>1396</v>
      </c>
      <c r="F839" s="20"/>
      <c r="G839" s="20"/>
      <c r="H839" s="23">
        <v>140</v>
      </c>
      <c r="I839" s="12"/>
      <c r="J839" s="18">
        <f t="shared" si="21"/>
        <v>0</v>
      </c>
    </row>
    <row r="840" spans="1:10" s="145" customFormat="1" ht="45" x14ac:dyDescent="0.25">
      <c r="A840" s="146">
        <v>830</v>
      </c>
      <c r="B840" s="21" t="s">
        <v>1426</v>
      </c>
      <c r="C840" s="20"/>
      <c r="D840" s="20"/>
      <c r="E840" s="22" t="s">
        <v>1396</v>
      </c>
      <c r="F840" s="20"/>
      <c r="G840" s="20"/>
      <c r="H840" s="23">
        <v>140</v>
      </c>
      <c r="I840" s="12"/>
      <c r="J840" s="18">
        <f t="shared" si="21"/>
        <v>0</v>
      </c>
    </row>
    <row r="841" spans="1:10" s="145" customFormat="1" ht="45" x14ac:dyDescent="0.25">
      <c r="A841" s="146">
        <v>831</v>
      </c>
      <c r="B841" s="21" t="s">
        <v>1707</v>
      </c>
      <c r="C841" s="20"/>
      <c r="D841" s="20"/>
      <c r="E841" s="22" t="s">
        <v>1396</v>
      </c>
      <c r="F841" s="20"/>
      <c r="G841" s="20"/>
      <c r="H841" s="23">
        <v>140</v>
      </c>
      <c r="I841" s="12"/>
      <c r="J841" s="18">
        <f t="shared" si="21"/>
        <v>0</v>
      </c>
    </row>
    <row r="842" spans="1:10" s="145" customFormat="1" ht="45" x14ac:dyDescent="0.25">
      <c r="A842" s="146">
        <v>832</v>
      </c>
      <c r="B842" s="21" t="s">
        <v>1427</v>
      </c>
      <c r="C842" s="20" t="s">
        <v>1428</v>
      </c>
      <c r="D842" s="20" t="s">
        <v>26</v>
      </c>
      <c r="E842" s="22" t="s">
        <v>1396</v>
      </c>
      <c r="F842" s="20"/>
      <c r="G842" s="20"/>
      <c r="H842" s="23">
        <v>120</v>
      </c>
      <c r="I842" s="12"/>
      <c r="J842" s="18">
        <f t="shared" si="21"/>
        <v>0</v>
      </c>
    </row>
    <row r="843" spans="1:10" s="145" customFormat="1" ht="45" x14ac:dyDescent="0.25">
      <c r="A843" s="146">
        <v>833</v>
      </c>
      <c r="B843" s="21" t="s">
        <v>1529</v>
      </c>
      <c r="C843" s="20" t="s">
        <v>975</v>
      </c>
      <c r="D843" s="20" t="s">
        <v>1528</v>
      </c>
      <c r="E843" s="22" t="s">
        <v>1396</v>
      </c>
      <c r="F843" s="20"/>
      <c r="G843" s="20"/>
      <c r="H843" s="23">
        <v>250</v>
      </c>
      <c r="I843" s="12"/>
      <c r="J843" s="18">
        <f t="shared" si="21"/>
        <v>0</v>
      </c>
    </row>
    <row r="844" spans="1:10" s="145" customFormat="1" ht="45" x14ac:dyDescent="0.25">
      <c r="A844" s="146">
        <v>834</v>
      </c>
      <c r="B844" s="21" t="s">
        <v>1530</v>
      </c>
      <c r="C844" s="20" t="s">
        <v>975</v>
      </c>
      <c r="D844" s="20" t="s">
        <v>1528</v>
      </c>
      <c r="E844" s="22" t="s">
        <v>1396</v>
      </c>
      <c r="F844" s="20"/>
      <c r="G844" s="20"/>
      <c r="H844" s="23">
        <v>250</v>
      </c>
      <c r="I844" s="12"/>
      <c r="J844" s="18">
        <f>H844*I844</f>
        <v>0</v>
      </c>
    </row>
    <row r="845" spans="1:10" x14ac:dyDescent="0.25">
      <c r="A845" s="146">
        <v>835</v>
      </c>
      <c r="B845" s="227" t="s">
        <v>3</v>
      </c>
      <c r="C845" s="228"/>
      <c r="D845" s="228"/>
      <c r="E845" s="228"/>
      <c r="F845" s="228"/>
      <c r="G845" s="228"/>
      <c r="H845" s="229"/>
      <c r="I845" s="12"/>
      <c r="J845" s="18">
        <f t="shared" si="21"/>
        <v>0</v>
      </c>
    </row>
    <row r="846" spans="1:10" ht="30" x14ac:dyDescent="0.25">
      <c r="A846" s="146">
        <v>836</v>
      </c>
      <c r="B846" s="21" t="s">
        <v>959</v>
      </c>
      <c r="C846" s="20" t="s">
        <v>738</v>
      </c>
      <c r="D846" s="107" t="s">
        <v>27</v>
      </c>
      <c r="E846" s="22" t="s">
        <v>23</v>
      </c>
      <c r="F846" s="20" t="s">
        <v>97</v>
      </c>
      <c r="G846" s="20">
        <v>190</v>
      </c>
      <c r="H846" s="23">
        <v>150</v>
      </c>
      <c r="I846" s="12"/>
      <c r="J846" s="18">
        <f t="shared" si="21"/>
        <v>0</v>
      </c>
    </row>
    <row r="847" spans="1:10" ht="30" x14ac:dyDescent="0.25">
      <c r="A847" s="146">
        <v>837</v>
      </c>
      <c r="B847" s="21" t="s">
        <v>1084</v>
      </c>
      <c r="C847" s="20" t="s">
        <v>738</v>
      </c>
      <c r="D847" s="107" t="s">
        <v>27</v>
      </c>
      <c r="E847" s="22" t="s">
        <v>23</v>
      </c>
      <c r="F847" s="20" t="s">
        <v>97</v>
      </c>
      <c r="G847" s="20">
        <v>250</v>
      </c>
      <c r="H847" s="23">
        <v>160</v>
      </c>
      <c r="I847" s="12"/>
      <c r="J847" s="18">
        <f t="shared" si="21"/>
        <v>0</v>
      </c>
    </row>
    <row r="848" spans="1:10" ht="30" x14ac:dyDescent="0.25">
      <c r="A848" s="146">
        <v>838</v>
      </c>
      <c r="B848" s="21" t="s">
        <v>1278</v>
      </c>
      <c r="C848" s="20" t="s">
        <v>975</v>
      </c>
      <c r="D848" s="107" t="s">
        <v>27</v>
      </c>
      <c r="E848" s="22" t="s">
        <v>23</v>
      </c>
      <c r="F848" s="20" t="s">
        <v>97</v>
      </c>
      <c r="G848" s="20">
        <v>176</v>
      </c>
      <c r="H848" s="23">
        <v>180</v>
      </c>
      <c r="I848" s="12"/>
      <c r="J848" s="18">
        <f t="shared" si="21"/>
        <v>0</v>
      </c>
    </row>
    <row r="849" spans="1:10" ht="30" x14ac:dyDescent="0.25">
      <c r="A849" s="146">
        <v>839</v>
      </c>
      <c r="B849" s="21" t="s">
        <v>1729</v>
      </c>
      <c r="C849" s="20" t="s">
        <v>975</v>
      </c>
      <c r="D849" s="107" t="s">
        <v>27</v>
      </c>
      <c r="E849" s="22" t="s">
        <v>23</v>
      </c>
      <c r="F849" s="20" t="s">
        <v>97</v>
      </c>
      <c r="G849" s="20">
        <v>272</v>
      </c>
      <c r="H849" s="23">
        <v>180</v>
      </c>
      <c r="I849" s="12"/>
      <c r="J849" s="18">
        <f>H849*I849</f>
        <v>0</v>
      </c>
    </row>
    <row r="850" spans="1:10" s="145" customFormat="1" ht="30" x14ac:dyDescent="0.25">
      <c r="A850" s="146">
        <v>840</v>
      </c>
      <c r="B850" s="21" t="s">
        <v>1861</v>
      </c>
      <c r="C850" s="20" t="s">
        <v>1284</v>
      </c>
      <c r="D850" s="107" t="s">
        <v>27</v>
      </c>
      <c r="E850" s="22" t="s">
        <v>23</v>
      </c>
      <c r="F850" s="20" t="s">
        <v>97</v>
      </c>
      <c r="G850" s="20">
        <v>262</v>
      </c>
      <c r="H850" s="23">
        <v>200</v>
      </c>
      <c r="I850" s="12"/>
      <c r="J850" s="18">
        <f>H850*I850</f>
        <v>0</v>
      </c>
    </row>
    <row r="851" spans="1:10" s="145" customFormat="1" ht="30" x14ac:dyDescent="0.25">
      <c r="A851" s="146">
        <v>841</v>
      </c>
      <c r="B851" s="21" t="s">
        <v>1946</v>
      </c>
      <c r="C851" s="20" t="s">
        <v>1284</v>
      </c>
      <c r="D851" s="107" t="s">
        <v>27</v>
      </c>
      <c r="E851" s="22" t="s">
        <v>23</v>
      </c>
      <c r="F851" s="20" t="s">
        <v>97</v>
      </c>
      <c r="G851" s="20">
        <v>250</v>
      </c>
      <c r="H851" s="23">
        <v>200</v>
      </c>
      <c r="I851" s="12"/>
      <c r="J851" s="18">
        <f>H851*I851</f>
        <v>0</v>
      </c>
    </row>
    <row r="852" spans="1:10" s="145" customFormat="1" x14ac:dyDescent="0.25">
      <c r="A852" s="146">
        <v>842</v>
      </c>
      <c r="B852" s="21" t="s">
        <v>168</v>
      </c>
      <c r="C852" s="20" t="s">
        <v>146</v>
      </c>
      <c r="D852" s="107" t="s">
        <v>27</v>
      </c>
      <c r="E852" s="22" t="s">
        <v>47</v>
      </c>
      <c r="F852" s="20" t="s">
        <v>98</v>
      </c>
      <c r="G852" s="20">
        <v>636</v>
      </c>
      <c r="H852" s="23">
        <v>150</v>
      </c>
      <c r="I852" s="12"/>
      <c r="J852" s="18">
        <f t="shared" si="21"/>
        <v>0</v>
      </c>
    </row>
    <row r="853" spans="1:10" s="145" customFormat="1" ht="30" x14ac:dyDescent="0.25">
      <c r="A853" s="146">
        <v>843</v>
      </c>
      <c r="B853" s="21" t="s">
        <v>797</v>
      </c>
      <c r="C853" s="20" t="s">
        <v>738</v>
      </c>
      <c r="D853" s="20" t="s">
        <v>27</v>
      </c>
      <c r="E853" s="22" t="s">
        <v>23</v>
      </c>
      <c r="F853" s="20" t="s">
        <v>98</v>
      </c>
      <c r="G853" s="20">
        <v>374</v>
      </c>
      <c r="H853" s="23">
        <v>300</v>
      </c>
      <c r="I853" s="12"/>
      <c r="J853" s="18">
        <f>H853*I853</f>
        <v>0</v>
      </c>
    </row>
    <row r="854" spans="1:10" ht="30" x14ac:dyDescent="0.25">
      <c r="A854" s="146">
        <v>844</v>
      </c>
      <c r="B854" s="21" t="s">
        <v>1665</v>
      </c>
      <c r="C854" s="20" t="s">
        <v>1284</v>
      </c>
      <c r="D854" s="20" t="s">
        <v>27</v>
      </c>
      <c r="E854" s="22" t="s">
        <v>23</v>
      </c>
      <c r="F854" s="20" t="s">
        <v>98</v>
      </c>
      <c r="G854" s="20">
        <v>444</v>
      </c>
      <c r="H854" s="23">
        <v>200</v>
      </c>
      <c r="I854" s="12"/>
      <c r="J854" s="18">
        <f>H854*I854</f>
        <v>0</v>
      </c>
    </row>
    <row r="855" spans="1:10" ht="36.75" customHeight="1" x14ac:dyDescent="0.25">
      <c r="B855" s="134"/>
      <c r="C855" s="135"/>
      <c r="D855" s="135"/>
      <c r="E855" s="136"/>
      <c r="F855" s="135"/>
      <c r="G855" s="135"/>
      <c r="H855" s="137"/>
      <c r="I855" s="209">
        <f>SUM(I11:I854)</f>
        <v>0</v>
      </c>
      <c r="J855" s="210">
        <f>SUM(J11:J854)</f>
        <v>0</v>
      </c>
    </row>
    <row r="856" spans="1:10" ht="15.75" customHeight="1" x14ac:dyDescent="0.25">
      <c r="A856" s="230" t="s">
        <v>1839</v>
      </c>
      <c r="B856" s="230"/>
      <c r="C856" s="230"/>
      <c r="D856" s="230"/>
      <c r="E856" s="230"/>
      <c r="F856" s="230"/>
      <c r="G856" s="230"/>
      <c r="H856" s="230"/>
      <c r="I856" s="230"/>
      <c r="J856" s="230"/>
    </row>
    <row r="857" spans="1:10" ht="15.75" customHeight="1" x14ac:dyDescent="0.25">
      <c r="A857" s="3"/>
    </row>
    <row r="858" spans="1:10" ht="56.25" customHeight="1" x14ac:dyDescent="0.25"/>
    <row r="859" spans="1:10" x14ac:dyDescent="0.25">
      <c r="A859" s="3"/>
    </row>
    <row r="860" spans="1:10" x14ac:dyDescent="0.25">
      <c r="A860" s="3"/>
    </row>
    <row r="861" spans="1:10" x14ac:dyDescent="0.25">
      <c r="A861" s="3"/>
    </row>
    <row r="862" spans="1:10" x14ac:dyDescent="0.25">
      <c r="A862" s="3"/>
    </row>
    <row r="863" spans="1:10" x14ac:dyDescent="0.25">
      <c r="A863" s="3"/>
    </row>
    <row r="864" spans="1:10" x14ac:dyDescent="0.25">
      <c r="A864" s="3"/>
    </row>
    <row r="865" spans="1:10" x14ac:dyDescent="0.25">
      <c r="A865" s="3"/>
      <c r="I865" s="193"/>
      <c r="J865"/>
    </row>
    <row r="866" spans="1:10" x14ac:dyDescent="0.25">
      <c r="A866" s="3"/>
      <c r="H866"/>
      <c r="I866" s="193"/>
      <c r="J866"/>
    </row>
    <row r="867" spans="1:10" x14ac:dyDescent="0.25">
      <c r="A867" s="3"/>
      <c r="H867"/>
      <c r="I867" s="193"/>
      <c r="J867"/>
    </row>
    <row r="868" spans="1:10" x14ac:dyDescent="0.25">
      <c r="A868" s="3"/>
      <c r="H868"/>
      <c r="I868" s="193"/>
      <c r="J868"/>
    </row>
    <row r="869" spans="1:10" x14ac:dyDescent="0.25">
      <c r="A869" s="3"/>
      <c r="H869"/>
      <c r="I869" s="193"/>
      <c r="J869"/>
    </row>
    <row r="870" spans="1:10" x14ac:dyDescent="0.25">
      <c r="A870" s="3"/>
      <c r="H870"/>
      <c r="I870" s="193"/>
      <c r="J870"/>
    </row>
    <row r="871" spans="1:10" x14ac:dyDescent="0.25">
      <c r="A871" s="3"/>
      <c r="H871"/>
      <c r="I871" s="193"/>
      <c r="J871"/>
    </row>
    <row r="872" spans="1:10" x14ac:dyDescent="0.25">
      <c r="A872" s="3"/>
      <c r="H872"/>
      <c r="I872" s="193"/>
      <c r="J872"/>
    </row>
    <row r="873" spans="1:10" x14ac:dyDescent="0.25">
      <c r="A873" s="3"/>
      <c r="H873"/>
      <c r="I873" s="193"/>
      <c r="J873"/>
    </row>
    <row r="874" spans="1:10" x14ac:dyDescent="0.25">
      <c r="A874" s="3"/>
      <c r="H874"/>
      <c r="I874" s="193"/>
      <c r="J874"/>
    </row>
    <row r="875" spans="1:10" x14ac:dyDescent="0.25">
      <c r="A875" s="3"/>
      <c r="H875"/>
      <c r="I875" s="193"/>
      <c r="J875"/>
    </row>
    <row r="876" spans="1:10" x14ac:dyDescent="0.25">
      <c r="A876" s="3"/>
      <c r="H876"/>
      <c r="I876" s="193"/>
      <c r="J876"/>
    </row>
    <row r="877" spans="1:10" x14ac:dyDescent="0.25">
      <c r="A877" s="3"/>
      <c r="H877"/>
      <c r="I877" s="193"/>
      <c r="J877"/>
    </row>
    <row r="878" spans="1:10" x14ac:dyDescent="0.25">
      <c r="A878" s="3"/>
      <c r="H878"/>
      <c r="I878" s="193"/>
      <c r="J878"/>
    </row>
    <row r="879" spans="1:10" x14ac:dyDescent="0.25">
      <c r="A879" s="3"/>
      <c r="H879"/>
      <c r="I879" s="193"/>
      <c r="J879"/>
    </row>
    <row r="880" spans="1:10" x14ac:dyDescent="0.25">
      <c r="A880" s="3"/>
      <c r="H880"/>
      <c r="I880" s="193"/>
      <c r="J880"/>
    </row>
    <row r="881" spans="1:10" x14ac:dyDescent="0.25">
      <c r="A881" s="3"/>
      <c r="H881"/>
      <c r="I881" s="193"/>
      <c r="J881"/>
    </row>
    <row r="882" spans="1:10" x14ac:dyDescent="0.25">
      <c r="A882" s="3"/>
      <c r="H882"/>
      <c r="I882" s="193"/>
      <c r="J882"/>
    </row>
    <row r="883" spans="1:10" x14ac:dyDescent="0.25">
      <c r="A883" s="3"/>
      <c r="H883"/>
      <c r="I883" s="193"/>
      <c r="J883"/>
    </row>
    <row r="884" spans="1:10" x14ac:dyDescent="0.25">
      <c r="A884" s="3"/>
      <c r="H884"/>
      <c r="I884" s="193"/>
      <c r="J884"/>
    </row>
    <row r="885" spans="1:10" x14ac:dyDescent="0.25">
      <c r="A885" s="3"/>
      <c r="H885"/>
      <c r="I885" s="193"/>
      <c r="J885"/>
    </row>
    <row r="886" spans="1:10" x14ac:dyDescent="0.25">
      <c r="A886" s="3"/>
      <c r="H886"/>
      <c r="I886" s="193"/>
      <c r="J886"/>
    </row>
    <row r="887" spans="1:10" x14ac:dyDescent="0.25">
      <c r="A887" s="3"/>
      <c r="H887"/>
      <c r="I887" s="193"/>
      <c r="J887"/>
    </row>
    <row r="888" spans="1:10" x14ac:dyDescent="0.25">
      <c r="A888" s="3"/>
      <c r="H888"/>
      <c r="I888" s="193"/>
      <c r="J888"/>
    </row>
    <row r="889" spans="1:10" x14ac:dyDescent="0.25">
      <c r="A889" s="3"/>
      <c r="H889"/>
      <c r="I889" s="193"/>
      <c r="J889"/>
    </row>
    <row r="890" spans="1:10" x14ac:dyDescent="0.25">
      <c r="A890" s="3"/>
      <c r="H890"/>
      <c r="I890" s="193"/>
      <c r="J890"/>
    </row>
    <row r="891" spans="1:10" x14ac:dyDescent="0.25">
      <c r="A891" s="3"/>
      <c r="H891"/>
      <c r="I891" s="193"/>
      <c r="J891"/>
    </row>
    <row r="892" spans="1:10" x14ac:dyDescent="0.25">
      <c r="A892" s="3"/>
      <c r="H892"/>
      <c r="I892" s="193"/>
      <c r="J892"/>
    </row>
    <row r="893" spans="1:10" x14ac:dyDescent="0.25">
      <c r="A893" s="3"/>
      <c r="H893"/>
      <c r="I893" s="193"/>
      <c r="J893"/>
    </row>
    <row r="894" spans="1:10" x14ac:dyDescent="0.25">
      <c r="A894" s="3"/>
      <c r="H894"/>
      <c r="I894" s="193"/>
      <c r="J894"/>
    </row>
    <row r="895" spans="1:10" x14ac:dyDescent="0.25">
      <c r="A895" s="3"/>
      <c r="H895"/>
      <c r="I895" s="193"/>
      <c r="J895"/>
    </row>
    <row r="896" spans="1:10" x14ac:dyDescent="0.25">
      <c r="A896" s="3"/>
      <c r="H896"/>
      <c r="I896" s="193"/>
      <c r="J896"/>
    </row>
    <row r="897" spans="1:10" x14ac:dyDescent="0.25">
      <c r="A897" s="3"/>
      <c r="H897"/>
      <c r="I897" s="193"/>
      <c r="J897"/>
    </row>
    <row r="898" spans="1:10" x14ac:dyDescent="0.25">
      <c r="A898" s="3"/>
      <c r="H898"/>
      <c r="I898" s="193"/>
      <c r="J898"/>
    </row>
    <row r="899" spans="1:10" x14ac:dyDescent="0.25">
      <c r="A899" s="3"/>
      <c r="H899"/>
      <c r="I899" s="193"/>
      <c r="J899"/>
    </row>
    <row r="900" spans="1:10" x14ac:dyDescent="0.25">
      <c r="A900" s="3"/>
      <c r="H900"/>
      <c r="I900" s="193"/>
      <c r="J900"/>
    </row>
    <row r="901" spans="1:10" x14ac:dyDescent="0.25">
      <c r="A901" s="3"/>
      <c r="H901"/>
      <c r="I901" s="193"/>
      <c r="J901"/>
    </row>
    <row r="902" spans="1:10" x14ac:dyDescent="0.25">
      <c r="A902" s="3"/>
      <c r="H902"/>
      <c r="I902" s="193"/>
      <c r="J902"/>
    </row>
    <row r="903" spans="1:10" x14ac:dyDescent="0.25">
      <c r="A903" s="3"/>
      <c r="H903"/>
      <c r="I903" s="193"/>
      <c r="J903"/>
    </row>
    <row r="904" spans="1:10" x14ac:dyDescent="0.25">
      <c r="A904" s="3"/>
      <c r="H904"/>
      <c r="I904" s="193"/>
      <c r="J904"/>
    </row>
    <row r="905" spans="1:10" x14ac:dyDescent="0.25">
      <c r="A905" s="3"/>
      <c r="H905"/>
      <c r="I905" s="193"/>
      <c r="J905"/>
    </row>
    <row r="906" spans="1:10" x14ac:dyDescent="0.25">
      <c r="A906" s="3"/>
      <c r="H906"/>
      <c r="I906" s="193"/>
      <c r="J906"/>
    </row>
    <row r="907" spans="1:10" x14ac:dyDescent="0.25">
      <c r="A907" s="3"/>
      <c r="H907"/>
      <c r="I907" s="193"/>
      <c r="J907"/>
    </row>
    <row r="908" spans="1:10" x14ac:dyDescent="0.25">
      <c r="A908" s="3"/>
      <c r="H908"/>
      <c r="I908" s="193"/>
      <c r="J908"/>
    </row>
    <row r="909" spans="1:10" x14ac:dyDescent="0.25">
      <c r="A909" s="3"/>
      <c r="H909"/>
      <c r="I909" s="193"/>
      <c r="J909"/>
    </row>
    <row r="910" spans="1:10" x14ac:dyDescent="0.25">
      <c r="A910" s="3"/>
      <c r="H910"/>
      <c r="I910" s="193"/>
      <c r="J910"/>
    </row>
    <row r="911" spans="1:10" x14ac:dyDescent="0.25">
      <c r="A911" s="3"/>
      <c r="H911"/>
      <c r="I911" s="193"/>
      <c r="J911"/>
    </row>
    <row r="912" spans="1:10" x14ac:dyDescent="0.25">
      <c r="A912" s="3"/>
      <c r="H912"/>
      <c r="I912" s="193"/>
      <c r="J912"/>
    </row>
    <row r="913" spans="1:10" x14ac:dyDescent="0.25">
      <c r="A913" s="3"/>
      <c r="H913"/>
      <c r="I913" s="193"/>
      <c r="J913"/>
    </row>
    <row r="914" spans="1:10" x14ac:dyDescent="0.25">
      <c r="A914" s="3"/>
      <c r="H914"/>
      <c r="I914" s="193"/>
      <c r="J914"/>
    </row>
    <row r="915" spans="1:10" x14ac:dyDescent="0.25">
      <c r="A915" s="3"/>
      <c r="H915"/>
      <c r="I915" s="193"/>
      <c r="J915"/>
    </row>
    <row r="916" spans="1:10" x14ac:dyDescent="0.25">
      <c r="A916" s="3"/>
      <c r="H916"/>
      <c r="I916" s="193"/>
      <c r="J916"/>
    </row>
    <row r="917" spans="1:10" x14ac:dyDescent="0.25">
      <c r="A917" s="3"/>
      <c r="H917"/>
      <c r="I917" s="193"/>
      <c r="J917"/>
    </row>
    <row r="918" spans="1:10" x14ac:dyDescent="0.25">
      <c r="A918" s="3"/>
      <c r="H918"/>
      <c r="I918" s="193"/>
      <c r="J918"/>
    </row>
    <row r="919" spans="1:10" x14ac:dyDescent="0.25">
      <c r="A919" s="3"/>
      <c r="H919"/>
      <c r="I919" s="193"/>
      <c r="J919"/>
    </row>
    <row r="920" spans="1:10" x14ac:dyDescent="0.25">
      <c r="A920" s="3"/>
      <c r="H920"/>
      <c r="I920" s="193"/>
      <c r="J920"/>
    </row>
    <row r="921" spans="1:10" x14ac:dyDescent="0.25">
      <c r="A921" s="3"/>
      <c r="H921"/>
      <c r="I921" s="193"/>
      <c r="J921"/>
    </row>
    <row r="922" spans="1:10" x14ac:dyDescent="0.25">
      <c r="A922" s="3"/>
      <c r="H922"/>
      <c r="I922" s="193"/>
      <c r="J922"/>
    </row>
    <row r="923" spans="1:10" x14ac:dyDescent="0.25">
      <c r="A923" s="3"/>
      <c r="H923"/>
      <c r="I923" s="193"/>
      <c r="J923"/>
    </row>
    <row r="924" spans="1:10" x14ac:dyDescent="0.25">
      <c r="A924" s="3"/>
      <c r="H924"/>
      <c r="I924" s="193"/>
      <c r="J924"/>
    </row>
    <row r="925" spans="1:10" x14ac:dyDescent="0.25">
      <c r="A925" s="3"/>
      <c r="H925"/>
      <c r="I925" s="193"/>
      <c r="J925"/>
    </row>
    <row r="926" spans="1:10" x14ac:dyDescent="0.25">
      <c r="A926" s="3"/>
      <c r="H926"/>
      <c r="I926" s="193"/>
      <c r="J926"/>
    </row>
    <row r="927" spans="1:10" x14ac:dyDescent="0.25">
      <c r="A927" s="3"/>
      <c r="H927"/>
      <c r="I927" s="193"/>
      <c r="J927"/>
    </row>
    <row r="928" spans="1:10" x14ac:dyDescent="0.25">
      <c r="A928" s="3"/>
      <c r="H928"/>
      <c r="I928" s="193"/>
      <c r="J928"/>
    </row>
    <row r="929" spans="1:10" x14ac:dyDescent="0.25">
      <c r="A929" s="3"/>
      <c r="H929"/>
      <c r="I929" s="193"/>
      <c r="J929"/>
    </row>
    <row r="930" spans="1:10" x14ac:dyDescent="0.25">
      <c r="A930" s="3"/>
      <c r="H930"/>
      <c r="I930" s="193"/>
      <c r="J930"/>
    </row>
    <row r="931" spans="1:10" x14ac:dyDescent="0.25">
      <c r="A931" s="3"/>
      <c r="H931"/>
      <c r="I931" s="193"/>
      <c r="J931"/>
    </row>
    <row r="932" spans="1:10" x14ac:dyDescent="0.25">
      <c r="A932" s="3"/>
      <c r="H932"/>
      <c r="I932" s="193"/>
      <c r="J932"/>
    </row>
    <row r="933" spans="1:10" x14ac:dyDescent="0.25">
      <c r="A933" s="3"/>
      <c r="H933"/>
      <c r="I933" s="193"/>
      <c r="J933"/>
    </row>
    <row r="934" spans="1:10" x14ac:dyDescent="0.25">
      <c r="A934" s="3"/>
      <c r="H934"/>
      <c r="I934" s="193"/>
      <c r="J934"/>
    </row>
    <row r="935" spans="1:10" x14ac:dyDescent="0.25">
      <c r="A935" s="3"/>
      <c r="H935"/>
      <c r="I935" s="193"/>
      <c r="J935"/>
    </row>
    <row r="936" spans="1:10" x14ac:dyDescent="0.25">
      <c r="A936" s="3"/>
      <c r="H936"/>
      <c r="I936" s="193"/>
      <c r="J936"/>
    </row>
    <row r="937" spans="1:10" x14ac:dyDescent="0.25">
      <c r="A937" s="3"/>
      <c r="H937"/>
      <c r="I937" s="193"/>
      <c r="J937"/>
    </row>
    <row r="938" spans="1:10" x14ac:dyDescent="0.25">
      <c r="A938" s="3"/>
      <c r="H938"/>
      <c r="I938" s="193"/>
      <c r="J938"/>
    </row>
    <row r="939" spans="1:10" x14ac:dyDescent="0.25">
      <c r="A939" s="3"/>
      <c r="H939"/>
      <c r="I939" s="193"/>
      <c r="J939"/>
    </row>
    <row r="940" spans="1:10" x14ac:dyDescent="0.25">
      <c r="A940" s="3"/>
      <c r="H940"/>
      <c r="I940" s="193"/>
      <c r="J940"/>
    </row>
    <row r="941" spans="1:10" x14ac:dyDescent="0.25">
      <c r="A941" s="3"/>
      <c r="H941"/>
      <c r="I941" s="193"/>
      <c r="J941"/>
    </row>
    <row r="942" spans="1:10" x14ac:dyDescent="0.25">
      <c r="A942" s="3"/>
      <c r="H942"/>
      <c r="I942" s="193"/>
      <c r="J942"/>
    </row>
    <row r="943" spans="1:10" x14ac:dyDescent="0.25">
      <c r="A943" s="3"/>
      <c r="H943"/>
      <c r="I943" s="193"/>
      <c r="J943"/>
    </row>
    <row r="944" spans="1:10" x14ac:dyDescent="0.25">
      <c r="A944" s="3"/>
      <c r="H944"/>
      <c r="I944" s="193"/>
      <c r="J944"/>
    </row>
    <row r="945" spans="1:10" x14ac:dyDescent="0.25">
      <c r="A945" s="3"/>
      <c r="H945"/>
      <c r="I945" s="193"/>
      <c r="J945"/>
    </row>
    <row r="946" spans="1:10" x14ac:dyDescent="0.25">
      <c r="A946" s="3"/>
      <c r="H946"/>
      <c r="I946" s="193"/>
      <c r="J946"/>
    </row>
    <row r="947" spans="1:10" x14ac:dyDescent="0.25">
      <c r="A947" s="3"/>
      <c r="H947"/>
      <c r="I947" s="193"/>
      <c r="J947"/>
    </row>
    <row r="948" spans="1:10" x14ac:dyDescent="0.25">
      <c r="A948" s="3"/>
      <c r="H948"/>
      <c r="I948" s="193"/>
      <c r="J948"/>
    </row>
    <row r="949" spans="1:10" x14ac:dyDescent="0.25">
      <c r="A949" s="3"/>
      <c r="H949"/>
      <c r="I949" s="193"/>
      <c r="J949"/>
    </row>
    <row r="950" spans="1:10" x14ac:dyDescent="0.25">
      <c r="A950" s="3"/>
      <c r="H950"/>
      <c r="I950" s="193"/>
      <c r="J950"/>
    </row>
    <row r="951" spans="1:10" x14ac:dyDescent="0.25">
      <c r="A951" s="3"/>
      <c r="H951"/>
      <c r="I951" s="193"/>
      <c r="J951"/>
    </row>
    <row r="952" spans="1:10" x14ac:dyDescent="0.25">
      <c r="A952" s="3"/>
      <c r="H952"/>
      <c r="I952" s="193"/>
      <c r="J952"/>
    </row>
    <row r="953" spans="1:10" x14ac:dyDescent="0.25">
      <c r="A953" s="3"/>
      <c r="H953"/>
      <c r="I953" s="193"/>
      <c r="J953"/>
    </row>
    <row r="954" spans="1:10" x14ac:dyDescent="0.25">
      <c r="A954" s="3"/>
      <c r="H954"/>
      <c r="I954" s="193"/>
      <c r="J954"/>
    </row>
    <row r="955" spans="1:10" x14ac:dyDescent="0.25">
      <c r="A955" s="3"/>
      <c r="H955"/>
      <c r="I955" s="193"/>
      <c r="J955"/>
    </row>
    <row r="956" spans="1:10" x14ac:dyDescent="0.25">
      <c r="A956" s="3"/>
      <c r="H956"/>
      <c r="I956" s="193"/>
      <c r="J956"/>
    </row>
    <row r="957" spans="1:10" x14ac:dyDescent="0.25">
      <c r="A957" s="3"/>
      <c r="H957"/>
      <c r="I957" s="193"/>
      <c r="J957"/>
    </row>
    <row r="958" spans="1:10" x14ac:dyDescent="0.25">
      <c r="A958" s="3"/>
      <c r="H958"/>
      <c r="I958" s="193"/>
      <c r="J958"/>
    </row>
    <row r="959" spans="1:10" x14ac:dyDescent="0.25">
      <c r="A959" s="3"/>
      <c r="H959"/>
      <c r="I959" s="193"/>
      <c r="J959"/>
    </row>
    <row r="960" spans="1:10" x14ac:dyDescent="0.25">
      <c r="A960" s="3"/>
      <c r="H960"/>
      <c r="I960" s="193"/>
      <c r="J960"/>
    </row>
    <row r="961" spans="1:10" x14ac:dyDescent="0.25">
      <c r="A961" s="3"/>
      <c r="H961"/>
      <c r="I961" s="193"/>
      <c r="J961"/>
    </row>
    <row r="962" spans="1:10" x14ac:dyDescent="0.25">
      <c r="A962" s="3"/>
      <c r="H962"/>
      <c r="I962" s="193"/>
      <c r="J962"/>
    </row>
    <row r="963" spans="1:10" x14ac:dyDescent="0.25">
      <c r="A963" s="3"/>
      <c r="H963"/>
      <c r="I963" s="193"/>
      <c r="J963"/>
    </row>
    <row r="964" spans="1:10" x14ac:dyDescent="0.25">
      <c r="A964" s="3"/>
      <c r="H964"/>
      <c r="I964" s="193"/>
      <c r="J964"/>
    </row>
    <row r="965" spans="1:10" x14ac:dyDescent="0.25">
      <c r="A965" s="3"/>
      <c r="H965"/>
      <c r="I965" s="193"/>
      <c r="J965"/>
    </row>
    <row r="966" spans="1:10" x14ac:dyDescent="0.25">
      <c r="A966" s="3"/>
      <c r="H966"/>
      <c r="I966" s="193"/>
      <c r="J966"/>
    </row>
    <row r="967" spans="1:10" x14ac:dyDescent="0.25">
      <c r="A967" s="3"/>
      <c r="H967"/>
      <c r="I967" s="193"/>
      <c r="J967"/>
    </row>
    <row r="968" spans="1:10" x14ac:dyDescent="0.25">
      <c r="A968" s="3"/>
      <c r="H968"/>
      <c r="I968" s="193"/>
      <c r="J968"/>
    </row>
    <row r="969" spans="1:10" x14ac:dyDescent="0.25">
      <c r="A969" s="3"/>
      <c r="H969"/>
      <c r="I969" s="193"/>
      <c r="J969"/>
    </row>
    <row r="970" spans="1:10" x14ac:dyDescent="0.25">
      <c r="A970" s="3"/>
      <c r="H970"/>
      <c r="I970" s="193"/>
      <c r="J970"/>
    </row>
    <row r="971" spans="1:10" x14ac:dyDescent="0.25">
      <c r="A971" s="3"/>
      <c r="H971"/>
      <c r="I971" s="193"/>
      <c r="J971"/>
    </row>
    <row r="972" spans="1:10" x14ac:dyDescent="0.25">
      <c r="A972" s="3"/>
      <c r="H972"/>
      <c r="I972" s="193"/>
      <c r="J972"/>
    </row>
    <row r="973" spans="1:10" x14ac:dyDescent="0.25">
      <c r="A973" s="3"/>
      <c r="H973"/>
      <c r="I973" s="193"/>
      <c r="J973"/>
    </row>
    <row r="974" spans="1:10" x14ac:dyDescent="0.25">
      <c r="A974" s="3"/>
      <c r="H974"/>
      <c r="I974" s="193"/>
      <c r="J974"/>
    </row>
    <row r="975" spans="1:10" x14ac:dyDescent="0.25">
      <c r="A975" s="3"/>
      <c r="H975"/>
      <c r="I975" s="193"/>
      <c r="J975"/>
    </row>
    <row r="976" spans="1:10" x14ac:dyDescent="0.25">
      <c r="A976" s="3"/>
      <c r="H976"/>
      <c r="I976" s="193"/>
      <c r="J976"/>
    </row>
    <row r="977" spans="1:10" x14ac:dyDescent="0.25">
      <c r="A977" s="3"/>
      <c r="H977"/>
      <c r="I977" s="193"/>
      <c r="J977"/>
    </row>
    <row r="978" spans="1:10" x14ac:dyDescent="0.25">
      <c r="A978" s="3"/>
      <c r="H978"/>
      <c r="I978" s="193"/>
      <c r="J978"/>
    </row>
    <row r="979" spans="1:10" x14ac:dyDescent="0.25">
      <c r="A979" s="3"/>
      <c r="H979"/>
      <c r="I979" s="193"/>
      <c r="J979"/>
    </row>
    <row r="980" spans="1:10" x14ac:dyDescent="0.25">
      <c r="A980" s="3"/>
      <c r="H980"/>
      <c r="I980" s="193"/>
      <c r="J980"/>
    </row>
    <row r="981" spans="1:10" x14ac:dyDescent="0.25">
      <c r="A981" s="3"/>
      <c r="H981"/>
      <c r="I981" s="193"/>
      <c r="J981"/>
    </row>
    <row r="982" spans="1:10" x14ac:dyDescent="0.25">
      <c r="A982" s="3"/>
      <c r="H982"/>
      <c r="I982" s="193"/>
      <c r="J982"/>
    </row>
    <row r="983" spans="1:10" x14ac:dyDescent="0.25">
      <c r="A983" s="3"/>
      <c r="H983"/>
      <c r="I983" s="193"/>
      <c r="J983"/>
    </row>
    <row r="984" spans="1:10" x14ac:dyDescent="0.25">
      <c r="A984" s="3"/>
      <c r="H984"/>
      <c r="I984" s="193"/>
      <c r="J984"/>
    </row>
    <row r="985" spans="1:10" x14ac:dyDescent="0.25">
      <c r="A985" s="3"/>
      <c r="H985"/>
      <c r="I985" s="193"/>
      <c r="J985"/>
    </row>
    <row r="986" spans="1:10" x14ac:dyDescent="0.25">
      <c r="A986" s="3"/>
      <c r="H986"/>
      <c r="I986" s="193"/>
      <c r="J986"/>
    </row>
    <row r="987" spans="1:10" x14ac:dyDescent="0.25">
      <c r="A987" s="3"/>
      <c r="H987"/>
      <c r="I987" s="193"/>
      <c r="J987"/>
    </row>
    <row r="988" spans="1:10" x14ac:dyDescent="0.25">
      <c r="A988" s="3"/>
      <c r="H988"/>
      <c r="I988" s="193"/>
      <c r="J988"/>
    </row>
    <row r="989" spans="1:10" x14ac:dyDescent="0.25">
      <c r="A989" s="3"/>
      <c r="H989"/>
      <c r="I989" s="193"/>
      <c r="J989"/>
    </row>
    <row r="990" spans="1:10" x14ac:dyDescent="0.25">
      <c r="A990" s="3"/>
      <c r="H990"/>
      <c r="I990" s="193"/>
      <c r="J990"/>
    </row>
    <row r="991" spans="1:10" x14ac:dyDescent="0.25">
      <c r="A991" s="3"/>
      <c r="H991"/>
      <c r="I991" s="193"/>
      <c r="J991"/>
    </row>
    <row r="992" spans="1:10" x14ac:dyDescent="0.25">
      <c r="A992" s="3"/>
      <c r="H992"/>
      <c r="I992" s="193"/>
      <c r="J992"/>
    </row>
    <row r="993" spans="1:10" x14ac:dyDescent="0.25">
      <c r="A993" s="3"/>
      <c r="H993"/>
      <c r="I993" s="193"/>
      <c r="J993"/>
    </row>
    <row r="994" spans="1:10" x14ac:dyDescent="0.25">
      <c r="A994" s="3"/>
      <c r="H994"/>
      <c r="I994" s="193"/>
      <c r="J994"/>
    </row>
    <row r="995" spans="1:10" x14ac:dyDescent="0.25">
      <c r="A995" s="3"/>
      <c r="H995"/>
      <c r="I995" s="193"/>
      <c r="J995"/>
    </row>
    <row r="996" spans="1:10" x14ac:dyDescent="0.25">
      <c r="A996" s="3"/>
      <c r="H996"/>
      <c r="I996" s="193"/>
      <c r="J996"/>
    </row>
    <row r="997" spans="1:10" x14ac:dyDescent="0.25">
      <c r="A997" s="3"/>
      <c r="H997"/>
      <c r="I997" s="193"/>
      <c r="J997"/>
    </row>
    <row r="998" spans="1:10" x14ac:dyDescent="0.25">
      <c r="A998" s="3"/>
      <c r="H998"/>
      <c r="I998" s="193"/>
      <c r="J998"/>
    </row>
    <row r="999" spans="1:10" x14ac:dyDescent="0.25">
      <c r="A999" s="3"/>
      <c r="H999"/>
      <c r="I999" s="193"/>
      <c r="J999"/>
    </row>
    <row r="1000" spans="1:10" x14ac:dyDescent="0.25">
      <c r="A1000" s="3"/>
      <c r="H1000"/>
      <c r="I1000" s="193"/>
      <c r="J1000"/>
    </row>
    <row r="1001" spans="1:10" x14ac:dyDescent="0.25">
      <c r="A1001" s="3"/>
      <c r="H1001"/>
      <c r="I1001" s="193"/>
      <c r="J1001"/>
    </row>
    <row r="1002" spans="1:10" x14ac:dyDescent="0.25">
      <c r="A1002" s="3"/>
      <c r="H1002"/>
      <c r="I1002" s="193"/>
      <c r="J1002"/>
    </row>
    <row r="1003" spans="1:10" x14ac:dyDescent="0.25">
      <c r="A1003" s="3"/>
      <c r="H1003"/>
      <c r="I1003" s="193"/>
      <c r="J1003"/>
    </row>
    <row r="1004" spans="1:10" x14ac:dyDescent="0.25">
      <c r="A1004" s="3"/>
      <c r="H1004"/>
      <c r="I1004" s="193"/>
      <c r="J1004"/>
    </row>
    <row r="1005" spans="1:10" x14ac:dyDescent="0.25">
      <c r="A1005" s="3"/>
      <c r="H1005"/>
      <c r="I1005" s="193"/>
      <c r="J1005"/>
    </row>
    <row r="1006" spans="1:10" x14ac:dyDescent="0.25">
      <c r="A1006" s="3"/>
      <c r="H1006"/>
      <c r="I1006" s="193"/>
      <c r="J1006"/>
    </row>
    <row r="1007" spans="1:10" x14ac:dyDescent="0.25">
      <c r="A1007" s="3"/>
      <c r="H1007"/>
      <c r="I1007" s="193"/>
      <c r="J1007"/>
    </row>
    <row r="1008" spans="1:10" x14ac:dyDescent="0.25">
      <c r="A1008" s="3"/>
      <c r="H1008"/>
      <c r="I1008" s="193"/>
      <c r="J1008"/>
    </row>
    <row r="1009" spans="1:10" x14ac:dyDescent="0.25">
      <c r="A1009" s="3"/>
      <c r="H1009"/>
      <c r="I1009" s="193"/>
      <c r="J1009"/>
    </row>
    <row r="1010" spans="1:10" x14ac:dyDescent="0.25">
      <c r="A1010" s="3"/>
      <c r="H1010"/>
      <c r="I1010" s="193"/>
      <c r="J1010"/>
    </row>
    <row r="1011" spans="1:10" x14ac:dyDescent="0.25">
      <c r="A1011" s="3"/>
      <c r="H1011"/>
      <c r="I1011" s="193"/>
      <c r="J1011"/>
    </row>
    <row r="1012" spans="1:10" x14ac:dyDescent="0.25">
      <c r="A1012" s="3"/>
      <c r="H1012"/>
      <c r="I1012" s="193"/>
      <c r="J1012"/>
    </row>
    <row r="1013" spans="1:10" x14ac:dyDescent="0.25">
      <c r="A1013" s="3"/>
      <c r="H1013"/>
      <c r="I1013" s="193"/>
      <c r="J1013"/>
    </row>
    <row r="1014" spans="1:10" x14ac:dyDescent="0.25">
      <c r="A1014" s="3"/>
      <c r="H1014"/>
      <c r="I1014" s="193"/>
      <c r="J1014"/>
    </row>
    <row r="1015" spans="1:10" x14ac:dyDescent="0.25">
      <c r="A1015" s="3"/>
      <c r="H1015"/>
      <c r="I1015" s="193"/>
      <c r="J1015"/>
    </row>
    <row r="1016" spans="1:10" x14ac:dyDescent="0.25">
      <c r="A1016" s="3"/>
      <c r="H1016"/>
      <c r="I1016" s="193"/>
      <c r="J1016"/>
    </row>
    <row r="1017" spans="1:10" x14ac:dyDescent="0.25">
      <c r="A1017" s="3"/>
      <c r="H1017"/>
      <c r="I1017" s="193"/>
      <c r="J1017"/>
    </row>
    <row r="1018" spans="1:10" x14ac:dyDescent="0.25">
      <c r="A1018" s="3"/>
      <c r="H1018"/>
      <c r="I1018" s="193"/>
      <c r="J1018"/>
    </row>
    <row r="1019" spans="1:10" x14ac:dyDescent="0.25">
      <c r="A1019" s="3"/>
      <c r="H1019"/>
      <c r="I1019" s="193"/>
      <c r="J1019"/>
    </row>
    <row r="1020" spans="1:10" x14ac:dyDescent="0.25">
      <c r="A1020" s="3"/>
      <c r="H1020"/>
      <c r="I1020" s="193"/>
      <c r="J1020"/>
    </row>
    <row r="1021" spans="1:10" x14ac:dyDescent="0.25">
      <c r="A1021" s="3"/>
      <c r="H1021"/>
      <c r="I1021" s="193"/>
      <c r="J1021"/>
    </row>
    <row r="1022" spans="1:10" x14ac:dyDescent="0.25">
      <c r="A1022" s="3"/>
      <c r="H1022"/>
      <c r="I1022" s="193"/>
      <c r="J1022"/>
    </row>
    <row r="1023" spans="1:10" x14ac:dyDescent="0.25">
      <c r="A1023" s="3"/>
      <c r="H1023"/>
      <c r="I1023" s="193"/>
      <c r="J1023"/>
    </row>
    <row r="1024" spans="1:10" x14ac:dyDescent="0.25">
      <c r="A1024" s="3"/>
      <c r="H1024"/>
      <c r="I1024" s="193"/>
      <c r="J1024"/>
    </row>
    <row r="1025" spans="1:10" x14ac:dyDescent="0.25">
      <c r="A1025" s="3"/>
      <c r="H1025"/>
      <c r="I1025" s="193"/>
      <c r="J1025"/>
    </row>
    <row r="1026" spans="1:10" x14ac:dyDescent="0.25">
      <c r="A1026" s="3"/>
      <c r="H1026"/>
      <c r="I1026" s="193"/>
      <c r="J1026"/>
    </row>
    <row r="1027" spans="1:10" x14ac:dyDescent="0.25">
      <c r="A1027" s="3"/>
      <c r="H1027"/>
      <c r="I1027" s="193"/>
      <c r="J1027"/>
    </row>
    <row r="1028" spans="1:10" x14ac:dyDescent="0.25">
      <c r="A1028" s="3"/>
      <c r="H1028"/>
      <c r="I1028" s="193"/>
      <c r="J1028"/>
    </row>
    <row r="1029" spans="1:10" x14ac:dyDescent="0.25">
      <c r="A1029" s="3"/>
      <c r="H1029"/>
      <c r="I1029" s="193"/>
      <c r="J1029"/>
    </row>
    <row r="1030" spans="1:10" x14ac:dyDescent="0.25">
      <c r="A1030" s="3"/>
      <c r="H1030"/>
      <c r="I1030" s="193"/>
      <c r="J1030"/>
    </row>
    <row r="1031" spans="1:10" x14ac:dyDescent="0.25">
      <c r="A1031" s="3"/>
      <c r="H1031"/>
      <c r="I1031" s="193"/>
      <c r="J1031"/>
    </row>
    <row r="1032" spans="1:10" x14ac:dyDescent="0.25">
      <c r="A1032" s="3"/>
      <c r="H1032"/>
      <c r="I1032" s="193"/>
      <c r="J1032"/>
    </row>
    <row r="1033" spans="1:10" x14ac:dyDescent="0.25">
      <c r="A1033" s="3"/>
      <c r="H1033"/>
      <c r="I1033" s="193"/>
      <c r="J1033"/>
    </row>
    <row r="1034" spans="1:10" x14ac:dyDescent="0.25">
      <c r="A1034" s="3"/>
      <c r="H1034"/>
      <c r="I1034" s="193"/>
      <c r="J1034"/>
    </row>
    <row r="1035" spans="1:10" x14ac:dyDescent="0.25">
      <c r="A1035" s="3"/>
      <c r="H1035"/>
      <c r="I1035" s="193"/>
      <c r="J1035"/>
    </row>
    <row r="1036" spans="1:10" x14ac:dyDescent="0.25">
      <c r="A1036" s="3"/>
      <c r="H1036"/>
      <c r="I1036" s="193"/>
      <c r="J1036"/>
    </row>
    <row r="1037" spans="1:10" x14ac:dyDescent="0.25">
      <c r="A1037" s="3"/>
      <c r="H1037"/>
      <c r="I1037" s="193"/>
      <c r="J1037"/>
    </row>
    <row r="1038" spans="1:10" x14ac:dyDescent="0.25">
      <c r="A1038" s="3"/>
      <c r="H1038"/>
      <c r="I1038" s="193"/>
      <c r="J1038"/>
    </row>
    <row r="1039" spans="1:10" x14ac:dyDescent="0.25">
      <c r="A1039" s="3"/>
      <c r="H1039"/>
      <c r="I1039" s="193"/>
      <c r="J1039"/>
    </row>
    <row r="1040" spans="1:10" x14ac:dyDescent="0.25">
      <c r="A1040" s="3"/>
      <c r="H1040"/>
      <c r="I1040" s="193"/>
      <c r="J1040"/>
    </row>
    <row r="1041" spans="1:10" x14ac:dyDescent="0.25">
      <c r="A1041" s="3"/>
      <c r="H1041"/>
      <c r="I1041" s="193"/>
      <c r="J1041"/>
    </row>
    <row r="1042" spans="1:10" x14ac:dyDescent="0.25">
      <c r="A1042" s="3"/>
      <c r="H1042"/>
      <c r="I1042" s="193"/>
      <c r="J1042"/>
    </row>
    <row r="1043" spans="1:10" x14ac:dyDescent="0.25">
      <c r="A1043" s="3"/>
      <c r="H1043"/>
      <c r="I1043" s="193"/>
      <c r="J1043"/>
    </row>
    <row r="1044" spans="1:10" x14ac:dyDescent="0.25">
      <c r="A1044" s="3"/>
      <c r="H1044"/>
      <c r="I1044" s="193"/>
      <c r="J1044"/>
    </row>
    <row r="1045" spans="1:10" x14ac:dyDescent="0.25">
      <c r="A1045" s="3"/>
      <c r="H1045"/>
      <c r="I1045" s="193"/>
      <c r="J1045"/>
    </row>
    <row r="1046" spans="1:10" x14ac:dyDescent="0.25">
      <c r="A1046" s="3"/>
      <c r="H1046"/>
      <c r="I1046" s="193"/>
      <c r="J1046"/>
    </row>
    <row r="1047" spans="1:10" x14ac:dyDescent="0.25">
      <c r="A1047" s="3"/>
      <c r="H1047"/>
      <c r="I1047" s="193"/>
      <c r="J1047"/>
    </row>
    <row r="1048" spans="1:10" x14ac:dyDescent="0.25">
      <c r="A1048" s="3"/>
      <c r="H1048"/>
      <c r="I1048" s="193"/>
      <c r="J1048"/>
    </row>
    <row r="1049" spans="1:10" x14ac:dyDescent="0.25">
      <c r="A1049" s="3"/>
      <c r="H1049"/>
      <c r="I1049" s="193"/>
      <c r="J1049"/>
    </row>
    <row r="1050" spans="1:10" x14ac:dyDescent="0.25">
      <c r="A1050" s="3"/>
      <c r="H1050"/>
      <c r="I1050" s="193"/>
      <c r="J1050"/>
    </row>
    <row r="1051" spans="1:10" x14ac:dyDescent="0.25">
      <c r="A1051" s="3"/>
      <c r="H1051"/>
      <c r="I1051" s="193"/>
      <c r="J1051"/>
    </row>
    <row r="1052" spans="1:10" x14ac:dyDescent="0.25">
      <c r="A1052" s="3"/>
      <c r="H1052"/>
      <c r="I1052" s="193"/>
      <c r="J1052"/>
    </row>
    <row r="1053" spans="1:10" x14ac:dyDescent="0.25">
      <c r="A1053" s="3"/>
      <c r="H1053"/>
      <c r="I1053" s="193"/>
      <c r="J1053"/>
    </row>
    <row r="1054" spans="1:10" x14ac:dyDescent="0.25">
      <c r="A1054" s="3"/>
      <c r="H1054"/>
      <c r="I1054" s="193"/>
      <c r="J1054"/>
    </row>
    <row r="1055" spans="1:10" x14ac:dyDescent="0.25">
      <c r="A1055" s="3"/>
      <c r="H1055"/>
      <c r="I1055" s="193"/>
      <c r="J1055"/>
    </row>
    <row r="1056" spans="1:10" x14ac:dyDescent="0.25">
      <c r="A1056" s="3"/>
      <c r="H1056"/>
      <c r="I1056" s="193"/>
      <c r="J1056"/>
    </row>
    <row r="1057" spans="1:10" x14ac:dyDescent="0.25">
      <c r="A1057" s="3"/>
      <c r="H1057"/>
      <c r="I1057" s="193"/>
      <c r="J1057"/>
    </row>
    <row r="1058" spans="1:10" x14ac:dyDescent="0.25">
      <c r="A1058" s="3"/>
      <c r="H1058"/>
      <c r="I1058" s="193"/>
      <c r="J1058"/>
    </row>
    <row r="1059" spans="1:10" x14ac:dyDescent="0.25">
      <c r="A1059" s="3"/>
      <c r="H1059"/>
      <c r="I1059" s="193"/>
      <c r="J1059"/>
    </row>
    <row r="1060" spans="1:10" x14ac:dyDescent="0.25">
      <c r="A1060" s="3"/>
      <c r="H1060"/>
      <c r="I1060" s="193"/>
      <c r="J1060"/>
    </row>
    <row r="1061" spans="1:10" x14ac:dyDescent="0.25">
      <c r="A1061" s="3"/>
      <c r="H1061"/>
      <c r="I1061" s="193"/>
      <c r="J1061"/>
    </row>
    <row r="1062" spans="1:10" x14ac:dyDescent="0.25">
      <c r="A1062" s="3"/>
      <c r="H1062"/>
      <c r="I1062" s="193"/>
      <c r="J1062"/>
    </row>
    <row r="1063" spans="1:10" x14ac:dyDescent="0.25">
      <c r="A1063" s="3"/>
      <c r="H1063"/>
      <c r="I1063" s="193"/>
      <c r="J1063"/>
    </row>
    <row r="1064" spans="1:10" x14ac:dyDescent="0.25">
      <c r="A1064" s="3"/>
      <c r="H1064"/>
      <c r="I1064" s="193"/>
      <c r="J1064"/>
    </row>
    <row r="1065" spans="1:10" x14ac:dyDescent="0.25">
      <c r="A1065" s="3"/>
      <c r="H1065"/>
      <c r="I1065" s="193"/>
      <c r="J1065"/>
    </row>
    <row r="1066" spans="1:10" x14ac:dyDescent="0.25">
      <c r="A1066" s="3"/>
      <c r="H1066"/>
      <c r="I1066" s="193"/>
      <c r="J1066"/>
    </row>
    <row r="1067" spans="1:10" x14ac:dyDescent="0.25">
      <c r="A1067" s="3"/>
      <c r="H1067"/>
      <c r="I1067" s="193"/>
      <c r="J1067"/>
    </row>
    <row r="1068" spans="1:10" x14ac:dyDescent="0.25">
      <c r="A1068" s="3"/>
      <c r="H1068"/>
      <c r="I1068" s="193"/>
      <c r="J1068"/>
    </row>
    <row r="1069" spans="1:10" x14ac:dyDescent="0.25">
      <c r="A1069" s="3"/>
      <c r="H1069"/>
      <c r="I1069" s="193"/>
      <c r="J1069"/>
    </row>
    <row r="1070" spans="1:10" x14ac:dyDescent="0.25">
      <c r="A1070" s="3"/>
      <c r="H1070"/>
      <c r="I1070" s="193"/>
      <c r="J1070"/>
    </row>
    <row r="1071" spans="1:10" x14ac:dyDescent="0.25">
      <c r="A1071" s="3"/>
      <c r="H1071"/>
      <c r="I1071" s="193"/>
      <c r="J1071"/>
    </row>
    <row r="1072" spans="1:10" x14ac:dyDescent="0.25">
      <c r="A1072" s="3"/>
      <c r="H1072"/>
      <c r="I1072" s="193"/>
      <c r="J1072"/>
    </row>
    <row r="1073" spans="1:10" x14ac:dyDescent="0.25">
      <c r="A1073" s="3"/>
      <c r="H1073"/>
      <c r="I1073" s="193"/>
      <c r="J1073"/>
    </row>
    <row r="1074" spans="1:10" x14ac:dyDescent="0.25">
      <c r="A1074" s="3"/>
      <c r="H1074"/>
      <c r="I1074" s="193"/>
      <c r="J1074"/>
    </row>
    <row r="1075" spans="1:10" x14ac:dyDescent="0.25">
      <c r="A1075" s="3"/>
      <c r="H1075"/>
      <c r="I1075" s="193"/>
      <c r="J1075"/>
    </row>
    <row r="1076" spans="1:10" x14ac:dyDescent="0.25">
      <c r="A1076" s="3"/>
      <c r="H1076"/>
      <c r="I1076" s="193"/>
      <c r="J1076"/>
    </row>
    <row r="1077" spans="1:10" x14ac:dyDescent="0.25">
      <c r="A1077" s="3"/>
      <c r="H1077"/>
      <c r="I1077" s="193"/>
      <c r="J1077"/>
    </row>
    <row r="1078" spans="1:10" x14ac:dyDescent="0.25">
      <c r="A1078" s="3"/>
      <c r="H1078"/>
      <c r="I1078" s="193"/>
      <c r="J1078"/>
    </row>
    <row r="1079" spans="1:10" x14ac:dyDescent="0.25">
      <c r="A1079" s="3"/>
      <c r="H1079"/>
      <c r="I1079" s="193"/>
      <c r="J1079"/>
    </row>
    <row r="1080" spans="1:10" x14ac:dyDescent="0.25">
      <c r="A1080" s="3"/>
      <c r="H1080"/>
      <c r="I1080" s="193"/>
      <c r="J1080"/>
    </row>
    <row r="1081" spans="1:10" x14ac:dyDescent="0.25">
      <c r="A1081" s="3"/>
      <c r="H1081"/>
      <c r="I1081" s="193"/>
      <c r="J1081"/>
    </row>
    <row r="1082" spans="1:10" x14ac:dyDescent="0.25">
      <c r="A1082" s="3"/>
      <c r="H1082"/>
      <c r="I1082" s="193"/>
      <c r="J1082"/>
    </row>
    <row r="1083" spans="1:10" x14ac:dyDescent="0.25">
      <c r="A1083" s="3"/>
      <c r="H1083"/>
      <c r="I1083" s="193"/>
      <c r="J1083"/>
    </row>
    <row r="1084" spans="1:10" x14ac:dyDescent="0.25">
      <c r="A1084" s="3"/>
      <c r="H1084"/>
      <c r="I1084" s="193"/>
      <c r="J1084"/>
    </row>
    <row r="1085" spans="1:10" x14ac:dyDescent="0.25">
      <c r="A1085" s="3"/>
      <c r="H1085"/>
      <c r="I1085" s="193"/>
      <c r="J1085"/>
    </row>
    <row r="1086" spans="1:10" x14ac:dyDescent="0.25">
      <c r="A1086" s="3"/>
      <c r="H1086"/>
      <c r="I1086" s="193"/>
      <c r="J1086"/>
    </row>
    <row r="1087" spans="1:10" x14ac:dyDescent="0.25">
      <c r="A1087" s="3"/>
      <c r="H1087"/>
      <c r="I1087" s="193"/>
      <c r="J1087"/>
    </row>
    <row r="1088" spans="1:10" x14ac:dyDescent="0.25">
      <c r="A1088" s="3"/>
      <c r="H1088"/>
      <c r="I1088" s="193"/>
      <c r="J1088"/>
    </row>
    <row r="1089" spans="1:10" x14ac:dyDescent="0.25">
      <c r="A1089" s="3"/>
      <c r="H1089"/>
      <c r="I1089" s="193"/>
      <c r="J1089"/>
    </row>
    <row r="1090" spans="1:10" x14ac:dyDescent="0.25">
      <c r="A1090" s="3"/>
      <c r="H1090"/>
      <c r="I1090" s="193"/>
      <c r="J1090"/>
    </row>
    <row r="1091" spans="1:10" x14ac:dyDescent="0.25">
      <c r="A1091" s="3"/>
      <c r="H1091"/>
      <c r="I1091" s="193"/>
      <c r="J1091"/>
    </row>
    <row r="1092" spans="1:10" x14ac:dyDescent="0.25">
      <c r="A1092" s="3"/>
      <c r="H1092"/>
      <c r="I1092" s="193"/>
      <c r="J1092"/>
    </row>
    <row r="1093" spans="1:10" x14ac:dyDescent="0.25">
      <c r="A1093" s="3"/>
      <c r="H1093"/>
      <c r="I1093" s="193"/>
      <c r="J1093"/>
    </row>
    <row r="1094" spans="1:10" x14ac:dyDescent="0.25">
      <c r="A1094" s="3"/>
      <c r="H1094"/>
      <c r="I1094" s="193"/>
      <c r="J1094"/>
    </row>
    <row r="1095" spans="1:10" x14ac:dyDescent="0.25">
      <c r="A1095" s="3"/>
      <c r="H1095"/>
      <c r="I1095" s="193"/>
      <c r="J1095"/>
    </row>
    <row r="1096" spans="1:10" x14ac:dyDescent="0.25">
      <c r="A1096" s="3"/>
      <c r="H1096"/>
      <c r="I1096" s="193"/>
      <c r="J1096"/>
    </row>
    <row r="1097" spans="1:10" x14ac:dyDescent="0.25">
      <c r="A1097" s="3"/>
      <c r="H1097"/>
      <c r="I1097" s="193"/>
      <c r="J1097"/>
    </row>
    <row r="1098" spans="1:10" x14ac:dyDescent="0.25">
      <c r="A1098" s="3"/>
      <c r="H1098"/>
      <c r="I1098" s="193"/>
      <c r="J1098"/>
    </row>
    <row r="1099" spans="1:10" x14ac:dyDescent="0.25">
      <c r="A1099" s="3"/>
      <c r="H1099"/>
      <c r="I1099" s="193"/>
      <c r="J1099"/>
    </row>
    <row r="1100" spans="1:10" x14ac:dyDescent="0.25">
      <c r="A1100" s="3"/>
      <c r="H1100"/>
      <c r="I1100" s="193"/>
      <c r="J1100"/>
    </row>
    <row r="1101" spans="1:10" x14ac:dyDescent="0.25">
      <c r="A1101" s="3"/>
      <c r="H1101"/>
      <c r="I1101" s="193"/>
      <c r="J1101"/>
    </row>
    <row r="1102" spans="1:10" x14ac:dyDescent="0.25">
      <c r="A1102" s="3"/>
      <c r="H1102"/>
      <c r="I1102" s="193"/>
      <c r="J1102"/>
    </row>
    <row r="1103" spans="1:10" x14ac:dyDescent="0.25">
      <c r="A1103" s="3"/>
      <c r="H1103"/>
      <c r="I1103" s="193"/>
      <c r="J1103"/>
    </row>
    <row r="1104" spans="1:10" x14ac:dyDescent="0.25">
      <c r="A1104" s="3"/>
      <c r="H1104"/>
      <c r="I1104" s="193"/>
      <c r="J1104"/>
    </row>
    <row r="1105" spans="1:10" x14ac:dyDescent="0.25">
      <c r="A1105" s="3"/>
      <c r="H1105"/>
      <c r="I1105" s="193"/>
      <c r="J1105"/>
    </row>
    <row r="1106" spans="1:10" x14ac:dyDescent="0.25">
      <c r="A1106" s="3"/>
      <c r="H1106"/>
      <c r="I1106" s="193"/>
      <c r="J1106"/>
    </row>
    <row r="1107" spans="1:10" x14ac:dyDescent="0.25">
      <c r="A1107" s="3"/>
      <c r="H1107"/>
      <c r="I1107" s="193"/>
      <c r="J1107"/>
    </row>
    <row r="1108" spans="1:10" x14ac:dyDescent="0.25">
      <c r="A1108" s="3"/>
      <c r="H1108"/>
      <c r="I1108" s="193"/>
      <c r="J1108"/>
    </row>
    <row r="1109" spans="1:10" x14ac:dyDescent="0.25">
      <c r="A1109" s="3"/>
      <c r="H1109"/>
      <c r="I1109" s="193"/>
      <c r="J1109"/>
    </row>
    <row r="1110" spans="1:10" x14ac:dyDescent="0.25">
      <c r="A1110" s="3"/>
      <c r="H1110"/>
      <c r="I1110" s="193"/>
      <c r="J1110"/>
    </row>
    <row r="1111" spans="1:10" x14ac:dyDescent="0.25">
      <c r="A1111" s="3"/>
      <c r="H1111"/>
      <c r="I1111" s="193"/>
      <c r="J1111"/>
    </row>
    <row r="1112" spans="1:10" x14ac:dyDescent="0.25">
      <c r="A1112" s="3"/>
      <c r="H1112"/>
      <c r="I1112" s="193"/>
      <c r="J1112"/>
    </row>
    <row r="1113" spans="1:10" x14ac:dyDescent="0.25">
      <c r="A1113" s="3"/>
      <c r="H1113"/>
      <c r="I1113" s="193"/>
      <c r="J1113"/>
    </row>
    <row r="1114" spans="1:10" x14ac:dyDescent="0.25">
      <c r="A1114" s="3"/>
      <c r="H1114"/>
      <c r="I1114" s="193"/>
      <c r="J1114"/>
    </row>
    <row r="1115" spans="1:10" x14ac:dyDescent="0.25">
      <c r="A1115" s="3"/>
      <c r="H1115"/>
      <c r="I1115" s="193"/>
      <c r="J1115"/>
    </row>
    <row r="1116" spans="1:10" x14ac:dyDescent="0.25">
      <c r="A1116" s="3"/>
      <c r="H1116"/>
      <c r="I1116" s="193"/>
      <c r="J1116"/>
    </row>
    <row r="1117" spans="1:10" x14ac:dyDescent="0.25">
      <c r="A1117" s="3"/>
      <c r="H1117"/>
      <c r="I1117" s="193"/>
      <c r="J1117"/>
    </row>
    <row r="1118" spans="1:10" x14ac:dyDescent="0.25">
      <c r="A1118" s="3"/>
      <c r="H1118"/>
      <c r="I1118" s="193"/>
      <c r="J1118"/>
    </row>
    <row r="1119" spans="1:10" x14ac:dyDescent="0.25">
      <c r="A1119" s="3"/>
      <c r="H1119"/>
      <c r="I1119" s="193"/>
      <c r="J1119"/>
    </row>
    <row r="1120" spans="1:10" x14ac:dyDescent="0.25">
      <c r="A1120" s="3"/>
      <c r="H1120"/>
      <c r="I1120" s="193"/>
      <c r="J1120"/>
    </row>
    <row r="1121" spans="1:10" x14ac:dyDescent="0.25">
      <c r="A1121" s="3"/>
      <c r="H1121"/>
      <c r="I1121" s="193"/>
      <c r="J1121"/>
    </row>
    <row r="1122" spans="1:10" x14ac:dyDescent="0.25">
      <c r="A1122" s="3"/>
      <c r="H1122"/>
      <c r="I1122" s="193"/>
      <c r="J1122"/>
    </row>
    <row r="1123" spans="1:10" x14ac:dyDescent="0.25">
      <c r="A1123" s="3"/>
      <c r="H1123"/>
      <c r="I1123" s="193"/>
      <c r="J1123"/>
    </row>
    <row r="1124" spans="1:10" x14ac:dyDescent="0.25">
      <c r="A1124" s="3"/>
      <c r="H1124"/>
      <c r="I1124" s="193"/>
      <c r="J1124"/>
    </row>
    <row r="1125" spans="1:10" x14ac:dyDescent="0.25">
      <c r="A1125" s="3"/>
      <c r="H1125"/>
      <c r="I1125" s="193"/>
      <c r="J1125"/>
    </row>
    <row r="1126" spans="1:10" x14ac:dyDescent="0.25">
      <c r="A1126" s="3"/>
      <c r="H1126"/>
      <c r="I1126" s="193"/>
      <c r="J1126"/>
    </row>
    <row r="1127" spans="1:10" x14ac:dyDescent="0.25">
      <c r="A1127" s="3"/>
      <c r="H1127"/>
      <c r="I1127" s="193"/>
      <c r="J1127"/>
    </row>
    <row r="1128" spans="1:10" x14ac:dyDescent="0.25">
      <c r="A1128" s="3"/>
      <c r="H1128"/>
      <c r="I1128" s="193"/>
      <c r="J1128"/>
    </row>
    <row r="1129" spans="1:10" x14ac:dyDescent="0.25">
      <c r="A1129" s="3"/>
      <c r="H1129"/>
      <c r="I1129" s="193"/>
      <c r="J1129"/>
    </row>
    <row r="1130" spans="1:10" x14ac:dyDescent="0.25">
      <c r="A1130" s="3"/>
      <c r="H1130"/>
      <c r="I1130" s="193"/>
      <c r="J1130"/>
    </row>
    <row r="1131" spans="1:10" x14ac:dyDescent="0.25">
      <c r="A1131" s="3"/>
      <c r="H1131"/>
      <c r="I1131" s="193"/>
      <c r="J1131"/>
    </row>
    <row r="1132" spans="1:10" x14ac:dyDescent="0.25">
      <c r="A1132" s="3"/>
      <c r="H1132"/>
      <c r="I1132" s="193"/>
      <c r="J1132"/>
    </row>
    <row r="1133" spans="1:10" x14ac:dyDescent="0.25">
      <c r="A1133" s="3"/>
      <c r="H1133"/>
      <c r="I1133" s="193"/>
      <c r="J1133"/>
    </row>
    <row r="1134" spans="1:10" x14ac:dyDescent="0.25">
      <c r="A1134" s="3"/>
      <c r="H1134"/>
      <c r="I1134" s="193"/>
      <c r="J1134"/>
    </row>
    <row r="1135" spans="1:10" x14ac:dyDescent="0.25">
      <c r="A1135" s="3"/>
      <c r="H1135"/>
      <c r="I1135" s="193"/>
      <c r="J1135"/>
    </row>
    <row r="1136" spans="1:10" x14ac:dyDescent="0.25">
      <c r="A1136" s="3"/>
      <c r="H1136"/>
      <c r="I1136" s="193"/>
      <c r="J1136"/>
    </row>
    <row r="1137" spans="1:10" x14ac:dyDescent="0.25">
      <c r="A1137" s="3"/>
      <c r="H1137"/>
      <c r="I1137" s="193"/>
      <c r="J1137"/>
    </row>
    <row r="1138" spans="1:10" x14ac:dyDescent="0.25">
      <c r="A1138" s="3"/>
      <c r="H1138"/>
      <c r="I1138" s="193"/>
      <c r="J1138"/>
    </row>
    <row r="1139" spans="1:10" x14ac:dyDescent="0.25">
      <c r="A1139" s="3"/>
      <c r="H1139"/>
      <c r="I1139" s="193"/>
      <c r="J1139"/>
    </row>
    <row r="1140" spans="1:10" x14ac:dyDescent="0.25">
      <c r="A1140" s="3"/>
      <c r="H1140"/>
      <c r="I1140" s="193"/>
      <c r="J1140"/>
    </row>
    <row r="1141" spans="1:10" x14ac:dyDescent="0.25">
      <c r="A1141" s="3"/>
      <c r="H1141"/>
      <c r="I1141" s="193"/>
      <c r="J1141"/>
    </row>
    <row r="1142" spans="1:10" x14ac:dyDescent="0.25">
      <c r="A1142" s="3"/>
      <c r="H1142"/>
      <c r="I1142" s="193"/>
      <c r="J1142"/>
    </row>
    <row r="1143" spans="1:10" x14ac:dyDescent="0.25">
      <c r="A1143" s="3"/>
      <c r="H1143"/>
      <c r="I1143" s="193"/>
      <c r="J1143"/>
    </row>
    <row r="1144" spans="1:10" x14ac:dyDescent="0.25">
      <c r="A1144" s="3"/>
      <c r="H1144"/>
      <c r="I1144" s="193"/>
      <c r="J1144"/>
    </row>
    <row r="1145" spans="1:10" x14ac:dyDescent="0.25">
      <c r="A1145" s="3"/>
      <c r="H1145"/>
      <c r="I1145" s="193"/>
      <c r="J1145"/>
    </row>
    <row r="1146" spans="1:10" x14ac:dyDescent="0.25">
      <c r="A1146" s="3"/>
      <c r="H1146"/>
      <c r="I1146" s="193"/>
      <c r="J1146"/>
    </row>
    <row r="1147" spans="1:10" x14ac:dyDescent="0.25">
      <c r="A1147" s="3"/>
      <c r="H1147"/>
      <c r="I1147" s="193"/>
      <c r="J1147"/>
    </row>
    <row r="1148" spans="1:10" x14ac:dyDescent="0.25">
      <c r="A1148" s="3"/>
      <c r="H1148"/>
      <c r="I1148" s="193"/>
      <c r="J1148"/>
    </row>
    <row r="1149" spans="1:10" x14ac:dyDescent="0.25">
      <c r="A1149" s="3"/>
      <c r="H1149"/>
      <c r="I1149" s="193"/>
      <c r="J1149"/>
    </row>
    <row r="1150" spans="1:10" x14ac:dyDescent="0.25">
      <c r="A1150" s="3"/>
      <c r="H1150"/>
      <c r="I1150" s="193"/>
      <c r="J1150"/>
    </row>
    <row r="1151" spans="1:10" x14ac:dyDescent="0.25">
      <c r="A1151" s="3"/>
      <c r="H1151"/>
      <c r="I1151" s="193"/>
      <c r="J1151"/>
    </row>
    <row r="1152" spans="1:10" x14ac:dyDescent="0.25">
      <c r="A1152" s="3"/>
      <c r="H1152"/>
      <c r="I1152" s="193"/>
      <c r="J1152"/>
    </row>
    <row r="1153" spans="1:10" x14ac:dyDescent="0.25">
      <c r="A1153" s="3"/>
      <c r="H1153"/>
      <c r="I1153" s="193"/>
      <c r="J1153"/>
    </row>
    <row r="1154" spans="1:10" x14ac:dyDescent="0.25">
      <c r="A1154" s="3"/>
      <c r="H1154"/>
      <c r="I1154" s="193"/>
      <c r="J1154"/>
    </row>
    <row r="1155" spans="1:10" x14ac:dyDescent="0.25">
      <c r="A1155" s="3"/>
      <c r="H1155"/>
      <c r="I1155" s="193"/>
      <c r="J1155"/>
    </row>
    <row r="1156" spans="1:10" x14ac:dyDescent="0.25">
      <c r="A1156" s="3"/>
      <c r="H1156"/>
      <c r="I1156" s="193"/>
      <c r="J1156"/>
    </row>
    <row r="1157" spans="1:10" x14ac:dyDescent="0.25">
      <c r="A1157" s="3"/>
      <c r="H1157"/>
      <c r="I1157" s="193"/>
      <c r="J1157"/>
    </row>
    <row r="1158" spans="1:10" x14ac:dyDescent="0.25">
      <c r="A1158" s="3"/>
      <c r="H1158"/>
      <c r="I1158" s="193"/>
      <c r="J1158"/>
    </row>
    <row r="1159" spans="1:10" x14ac:dyDescent="0.25">
      <c r="A1159" s="3"/>
      <c r="H1159"/>
      <c r="I1159" s="193"/>
      <c r="J1159"/>
    </row>
    <row r="1160" spans="1:10" x14ac:dyDescent="0.25">
      <c r="A1160" s="3"/>
      <c r="H1160"/>
      <c r="I1160" s="193"/>
      <c r="J1160"/>
    </row>
    <row r="1161" spans="1:10" x14ac:dyDescent="0.25">
      <c r="A1161" s="3"/>
      <c r="H1161"/>
      <c r="I1161" s="193"/>
      <c r="J1161"/>
    </row>
    <row r="1162" spans="1:10" x14ac:dyDescent="0.25">
      <c r="A1162" s="3"/>
      <c r="H1162"/>
      <c r="I1162" s="193"/>
      <c r="J1162"/>
    </row>
    <row r="1163" spans="1:10" x14ac:dyDescent="0.25">
      <c r="A1163" s="3"/>
      <c r="H1163"/>
      <c r="I1163" s="193"/>
      <c r="J1163"/>
    </row>
    <row r="1164" spans="1:10" x14ac:dyDescent="0.25">
      <c r="A1164" s="3"/>
      <c r="H1164"/>
      <c r="I1164" s="193"/>
      <c r="J1164"/>
    </row>
    <row r="1165" spans="1:10" x14ac:dyDescent="0.25">
      <c r="A1165" s="3"/>
      <c r="H1165"/>
      <c r="I1165" s="193"/>
      <c r="J1165"/>
    </row>
    <row r="1166" spans="1:10" x14ac:dyDescent="0.25">
      <c r="A1166" s="3"/>
      <c r="H1166"/>
      <c r="I1166" s="193"/>
      <c r="J1166"/>
    </row>
    <row r="1167" spans="1:10" x14ac:dyDescent="0.25">
      <c r="A1167" s="3"/>
      <c r="H1167"/>
      <c r="I1167" s="193"/>
      <c r="J1167"/>
    </row>
    <row r="1168" spans="1:10" x14ac:dyDescent="0.25">
      <c r="A1168" s="3"/>
      <c r="H1168"/>
      <c r="I1168" s="193"/>
      <c r="J1168"/>
    </row>
    <row r="1169" spans="1:10" x14ac:dyDescent="0.25">
      <c r="A1169" s="3"/>
      <c r="H1169"/>
      <c r="I1169" s="193"/>
      <c r="J1169"/>
    </row>
    <row r="1170" spans="1:10" x14ac:dyDescent="0.25">
      <c r="A1170" s="3"/>
      <c r="H1170"/>
      <c r="I1170" s="193"/>
      <c r="J1170"/>
    </row>
    <row r="1171" spans="1:10" x14ac:dyDescent="0.25">
      <c r="A1171" s="3"/>
      <c r="H1171"/>
      <c r="I1171" s="193"/>
      <c r="J1171"/>
    </row>
    <row r="1172" spans="1:10" x14ac:dyDescent="0.25">
      <c r="A1172" s="3"/>
      <c r="H1172"/>
      <c r="I1172" s="193"/>
      <c r="J1172"/>
    </row>
    <row r="1173" spans="1:10" x14ac:dyDescent="0.25">
      <c r="A1173" s="3"/>
      <c r="H1173"/>
      <c r="I1173" s="193"/>
      <c r="J1173"/>
    </row>
    <row r="1174" spans="1:10" x14ac:dyDescent="0.25">
      <c r="A1174" s="3"/>
      <c r="H1174"/>
      <c r="I1174" s="193"/>
      <c r="J1174"/>
    </row>
    <row r="1175" spans="1:10" x14ac:dyDescent="0.25">
      <c r="A1175" s="3"/>
      <c r="H1175"/>
      <c r="I1175" s="193"/>
      <c r="J1175"/>
    </row>
    <row r="1176" spans="1:10" x14ac:dyDescent="0.25">
      <c r="A1176" s="3"/>
      <c r="H1176"/>
      <c r="I1176" s="193"/>
      <c r="J1176"/>
    </row>
    <row r="1177" spans="1:10" x14ac:dyDescent="0.25">
      <c r="A1177" s="3"/>
      <c r="H1177"/>
      <c r="I1177" s="193"/>
      <c r="J1177"/>
    </row>
    <row r="1178" spans="1:10" x14ac:dyDescent="0.25">
      <c r="A1178" s="3"/>
      <c r="H1178"/>
      <c r="I1178" s="193"/>
      <c r="J1178"/>
    </row>
    <row r="1179" spans="1:10" x14ac:dyDescent="0.25">
      <c r="A1179" s="3"/>
      <c r="H1179"/>
      <c r="I1179" s="193"/>
      <c r="J1179"/>
    </row>
    <row r="1180" spans="1:10" x14ac:dyDescent="0.25">
      <c r="A1180" s="3"/>
      <c r="H1180"/>
      <c r="I1180" s="193"/>
      <c r="J1180"/>
    </row>
    <row r="1181" spans="1:10" x14ac:dyDescent="0.25">
      <c r="A1181" s="3"/>
      <c r="H1181"/>
      <c r="I1181" s="193"/>
      <c r="J1181"/>
    </row>
    <row r="1182" spans="1:10" x14ac:dyDescent="0.25">
      <c r="A1182" s="3"/>
      <c r="H1182"/>
      <c r="I1182" s="193"/>
      <c r="J1182"/>
    </row>
    <row r="1183" spans="1:10" x14ac:dyDescent="0.25">
      <c r="A1183" s="3"/>
      <c r="H1183"/>
      <c r="I1183" s="193"/>
      <c r="J1183"/>
    </row>
    <row r="1184" spans="1:10" x14ac:dyDescent="0.25">
      <c r="A1184" s="3"/>
      <c r="H1184"/>
      <c r="I1184" s="193"/>
      <c r="J1184"/>
    </row>
    <row r="1185" spans="1:10" x14ac:dyDescent="0.25">
      <c r="A1185" s="3"/>
      <c r="H1185"/>
      <c r="I1185" s="193"/>
      <c r="J1185"/>
    </row>
    <row r="1186" spans="1:10" x14ac:dyDescent="0.25">
      <c r="A1186" s="3"/>
      <c r="H1186"/>
      <c r="I1186" s="193"/>
      <c r="J1186"/>
    </row>
    <row r="1187" spans="1:10" x14ac:dyDescent="0.25">
      <c r="A1187" s="3"/>
      <c r="H1187"/>
      <c r="I1187" s="193"/>
      <c r="J1187"/>
    </row>
    <row r="1188" spans="1:10" x14ac:dyDescent="0.25">
      <c r="A1188" s="3"/>
      <c r="H1188"/>
      <c r="I1188" s="193"/>
      <c r="J1188"/>
    </row>
    <row r="1189" spans="1:10" x14ac:dyDescent="0.25">
      <c r="A1189" s="3"/>
      <c r="H1189"/>
      <c r="I1189" s="193"/>
      <c r="J1189"/>
    </row>
    <row r="1190" spans="1:10" x14ac:dyDescent="0.25">
      <c r="A1190" s="3"/>
      <c r="H1190"/>
      <c r="I1190" s="193"/>
      <c r="J1190"/>
    </row>
    <row r="1191" spans="1:10" x14ac:dyDescent="0.25">
      <c r="A1191" s="3"/>
      <c r="H1191"/>
      <c r="I1191" s="193"/>
      <c r="J1191"/>
    </row>
    <row r="1192" spans="1:10" x14ac:dyDescent="0.25">
      <c r="A1192" s="3"/>
      <c r="H1192"/>
      <c r="I1192" s="193"/>
      <c r="J1192"/>
    </row>
    <row r="1193" spans="1:10" x14ac:dyDescent="0.25">
      <c r="A1193" s="3"/>
      <c r="H1193"/>
      <c r="I1193" s="193"/>
      <c r="J1193"/>
    </row>
    <row r="1194" spans="1:10" x14ac:dyDescent="0.25">
      <c r="A1194" s="3"/>
      <c r="H1194"/>
      <c r="I1194" s="193"/>
      <c r="J1194"/>
    </row>
    <row r="1195" spans="1:10" x14ac:dyDescent="0.25">
      <c r="A1195" s="3"/>
      <c r="H1195"/>
      <c r="I1195" s="193"/>
      <c r="J1195"/>
    </row>
    <row r="1196" spans="1:10" x14ac:dyDescent="0.25">
      <c r="A1196" s="3"/>
      <c r="H1196"/>
      <c r="I1196" s="193"/>
      <c r="J1196"/>
    </row>
    <row r="1197" spans="1:10" x14ac:dyDescent="0.25">
      <c r="A1197" s="3"/>
      <c r="H1197"/>
      <c r="I1197" s="193"/>
      <c r="J1197"/>
    </row>
    <row r="1198" spans="1:10" x14ac:dyDescent="0.25">
      <c r="A1198" s="3"/>
      <c r="H1198"/>
      <c r="I1198" s="193"/>
      <c r="J1198"/>
    </row>
    <row r="1199" spans="1:10" x14ac:dyDescent="0.25">
      <c r="A1199" s="3"/>
      <c r="H1199"/>
      <c r="I1199" s="193"/>
      <c r="J1199"/>
    </row>
    <row r="1200" spans="1:10" x14ac:dyDescent="0.25">
      <c r="A1200" s="3"/>
      <c r="H1200"/>
      <c r="I1200" s="193"/>
      <c r="J1200"/>
    </row>
    <row r="1201" spans="1:10" x14ac:dyDescent="0.25">
      <c r="A1201" s="3"/>
      <c r="H1201"/>
      <c r="I1201" s="193"/>
      <c r="J1201"/>
    </row>
    <row r="1202" spans="1:10" x14ac:dyDescent="0.25">
      <c r="A1202" s="3"/>
      <c r="H1202"/>
      <c r="I1202" s="193"/>
      <c r="J1202"/>
    </row>
    <row r="1203" spans="1:10" x14ac:dyDescent="0.25">
      <c r="A1203" s="3"/>
      <c r="H1203"/>
      <c r="I1203" s="193"/>
      <c r="J1203"/>
    </row>
    <row r="1204" spans="1:10" x14ac:dyDescent="0.25">
      <c r="A1204" s="3"/>
      <c r="H1204"/>
      <c r="I1204" s="193"/>
      <c r="J1204"/>
    </row>
    <row r="1205" spans="1:10" x14ac:dyDescent="0.25">
      <c r="A1205" s="3"/>
      <c r="H1205"/>
      <c r="I1205" s="193"/>
      <c r="J1205"/>
    </row>
    <row r="1206" spans="1:10" x14ac:dyDescent="0.25">
      <c r="A1206" s="3"/>
      <c r="H1206"/>
      <c r="I1206" s="193"/>
      <c r="J1206"/>
    </row>
    <row r="1207" spans="1:10" x14ac:dyDescent="0.25">
      <c r="A1207" s="3"/>
      <c r="H1207"/>
      <c r="I1207" s="193"/>
      <c r="J1207"/>
    </row>
    <row r="1208" spans="1:10" x14ac:dyDescent="0.25">
      <c r="A1208" s="3"/>
      <c r="H1208"/>
      <c r="I1208" s="193"/>
      <c r="J1208"/>
    </row>
    <row r="1209" spans="1:10" x14ac:dyDescent="0.25">
      <c r="A1209" s="3"/>
      <c r="H1209"/>
      <c r="I1209" s="193"/>
      <c r="J1209"/>
    </row>
    <row r="1210" spans="1:10" x14ac:dyDescent="0.25">
      <c r="A1210" s="3"/>
      <c r="H1210"/>
      <c r="I1210" s="193"/>
      <c r="J1210"/>
    </row>
    <row r="1211" spans="1:10" x14ac:dyDescent="0.25">
      <c r="A1211" s="3"/>
      <c r="H1211"/>
      <c r="I1211" s="193"/>
      <c r="J1211"/>
    </row>
    <row r="1212" spans="1:10" x14ac:dyDescent="0.25">
      <c r="A1212" s="3"/>
      <c r="H1212"/>
      <c r="I1212" s="193"/>
      <c r="J1212"/>
    </row>
    <row r="1213" spans="1:10" x14ac:dyDescent="0.25">
      <c r="A1213" s="3"/>
      <c r="H1213"/>
      <c r="I1213" s="193"/>
      <c r="J1213"/>
    </row>
    <row r="1214" spans="1:10" x14ac:dyDescent="0.25">
      <c r="A1214" s="3"/>
      <c r="H1214"/>
      <c r="I1214" s="193"/>
      <c r="J1214"/>
    </row>
    <row r="1215" spans="1:10" x14ac:dyDescent="0.25">
      <c r="A1215" s="3"/>
      <c r="H1215"/>
      <c r="I1215" s="193"/>
      <c r="J1215"/>
    </row>
    <row r="1216" spans="1:10" x14ac:dyDescent="0.25">
      <c r="A1216" s="3"/>
      <c r="H1216"/>
      <c r="I1216" s="193"/>
      <c r="J1216"/>
    </row>
    <row r="1217" spans="1:10" x14ac:dyDescent="0.25">
      <c r="A1217" s="3"/>
      <c r="H1217"/>
      <c r="I1217" s="193"/>
      <c r="J1217"/>
    </row>
    <row r="1218" spans="1:10" x14ac:dyDescent="0.25">
      <c r="A1218" s="3"/>
      <c r="H1218"/>
      <c r="I1218" s="193"/>
      <c r="J1218"/>
    </row>
    <row r="1219" spans="1:10" x14ac:dyDescent="0.25">
      <c r="A1219" s="3"/>
      <c r="H1219"/>
      <c r="I1219" s="193"/>
      <c r="J1219"/>
    </row>
    <row r="1220" spans="1:10" x14ac:dyDescent="0.25">
      <c r="A1220" s="3"/>
      <c r="H1220"/>
      <c r="I1220" s="193"/>
      <c r="J1220"/>
    </row>
    <row r="1221" spans="1:10" x14ac:dyDescent="0.25">
      <c r="A1221" s="3"/>
      <c r="H1221"/>
      <c r="I1221" s="193"/>
      <c r="J1221"/>
    </row>
    <row r="1222" spans="1:10" x14ac:dyDescent="0.25">
      <c r="A1222" s="3"/>
      <c r="H1222"/>
      <c r="I1222" s="193"/>
      <c r="J1222"/>
    </row>
    <row r="1223" spans="1:10" x14ac:dyDescent="0.25">
      <c r="A1223" s="3"/>
      <c r="H1223"/>
      <c r="I1223" s="193"/>
      <c r="J1223"/>
    </row>
    <row r="1224" spans="1:10" x14ac:dyDescent="0.25">
      <c r="A1224" s="3"/>
      <c r="H1224"/>
      <c r="I1224" s="193"/>
      <c r="J1224"/>
    </row>
    <row r="1225" spans="1:10" x14ac:dyDescent="0.25">
      <c r="A1225" s="3"/>
      <c r="H1225"/>
      <c r="I1225" s="193"/>
      <c r="J1225"/>
    </row>
    <row r="1226" spans="1:10" x14ac:dyDescent="0.25">
      <c r="A1226" s="3"/>
      <c r="H1226"/>
      <c r="I1226" s="193"/>
      <c r="J1226"/>
    </row>
    <row r="1227" spans="1:10" x14ac:dyDescent="0.25">
      <c r="A1227" s="3"/>
      <c r="H1227"/>
      <c r="I1227" s="193"/>
      <c r="J1227"/>
    </row>
    <row r="1228" spans="1:10" x14ac:dyDescent="0.25">
      <c r="A1228" s="3"/>
      <c r="H1228"/>
      <c r="I1228" s="193"/>
      <c r="J1228"/>
    </row>
    <row r="1229" spans="1:10" x14ac:dyDescent="0.25">
      <c r="A1229" s="3"/>
      <c r="H1229"/>
      <c r="I1229" s="193"/>
      <c r="J1229"/>
    </row>
    <row r="1230" spans="1:10" x14ac:dyDescent="0.25">
      <c r="A1230" s="3"/>
      <c r="H1230"/>
      <c r="I1230" s="193"/>
      <c r="J1230"/>
    </row>
    <row r="1231" spans="1:10" x14ac:dyDescent="0.25">
      <c r="A1231" s="3"/>
      <c r="H1231"/>
      <c r="I1231" s="193"/>
      <c r="J1231"/>
    </row>
    <row r="1232" spans="1:10" x14ac:dyDescent="0.25">
      <c r="A1232" s="3"/>
      <c r="H1232"/>
      <c r="I1232" s="193"/>
      <c r="J1232"/>
    </row>
    <row r="1233" spans="1:10" x14ac:dyDescent="0.25">
      <c r="A1233" s="3"/>
      <c r="H1233"/>
      <c r="I1233" s="193"/>
      <c r="J1233"/>
    </row>
    <row r="1234" spans="1:10" x14ac:dyDescent="0.25">
      <c r="A1234" s="3"/>
      <c r="H1234"/>
      <c r="I1234" s="193"/>
      <c r="J1234"/>
    </row>
    <row r="1235" spans="1:10" x14ac:dyDescent="0.25">
      <c r="A1235" s="3"/>
      <c r="H1235"/>
      <c r="I1235" s="193"/>
      <c r="J1235"/>
    </row>
    <row r="1236" spans="1:10" x14ac:dyDescent="0.25">
      <c r="A1236" s="3"/>
      <c r="H1236"/>
      <c r="I1236" s="193"/>
      <c r="J1236"/>
    </row>
    <row r="1237" spans="1:10" x14ac:dyDescent="0.25">
      <c r="A1237" s="3"/>
      <c r="H1237"/>
      <c r="I1237" s="193"/>
      <c r="J1237"/>
    </row>
    <row r="1238" spans="1:10" x14ac:dyDescent="0.25">
      <c r="A1238" s="3"/>
      <c r="H1238"/>
      <c r="I1238" s="193"/>
      <c r="J1238"/>
    </row>
    <row r="1239" spans="1:10" x14ac:dyDescent="0.25">
      <c r="A1239" s="3"/>
      <c r="H1239"/>
      <c r="I1239" s="193"/>
      <c r="J1239"/>
    </row>
    <row r="1240" spans="1:10" x14ac:dyDescent="0.25">
      <c r="A1240" s="3"/>
      <c r="H1240"/>
      <c r="I1240" s="193"/>
      <c r="J1240"/>
    </row>
    <row r="1241" spans="1:10" x14ac:dyDescent="0.25">
      <c r="A1241" s="3"/>
      <c r="H1241"/>
      <c r="I1241" s="193"/>
      <c r="J1241"/>
    </row>
    <row r="1242" spans="1:10" x14ac:dyDescent="0.25">
      <c r="A1242" s="3"/>
      <c r="H1242"/>
      <c r="I1242" s="193"/>
      <c r="J1242"/>
    </row>
    <row r="1243" spans="1:10" x14ac:dyDescent="0.25">
      <c r="A1243" s="3"/>
      <c r="H1243"/>
      <c r="I1243" s="193"/>
      <c r="J1243"/>
    </row>
    <row r="1244" spans="1:10" x14ac:dyDescent="0.25">
      <c r="A1244" s="3"/>
      <c r="H1244"/>
      <c r="I1244" s="193"/>
      <c r="J1244"/>
    </row>
    <row r="1245" spans="1:10" x14ac:dyDescent="0.25">
      <c r="A1245" s="3"/>
      <c r="H1245"/>
      <c r="I1245" s="193"/>
      <c r="J1245"/>
    </row>
    <row r="1246" spans="1:10" x14ac:dyDescent="0.25">
      <c r="A1246" s="3"/>
      <c r="H1246"/>
      <c r="I1246" s="193"/>
      <c r="J1246"/>
    </row>
    <row r="1247" spans="1:10" x14ac:dyDescent="0.25">
      <c r="A1247" s="3"/>
      <c r="H1247"/>
      <c r="I1247" s="193"/>
      <c r="J1247"/>
    </row>
    <row r="1248" spans="1:10" x14ac:dyDescent="0.25">
      <c r="A1248" s="3"/>
      <c r="H1248"/>
      <c r="I1248" s="193"/>
      <c r="J1248"/>
    </row>
    <row r="1249" spans="1:10" x14ac:dyDescent="0.25">
      <c r="A1249" s="3"/>
      <c r="H1249"/>
      <c r="I1249" s="193"/>
      <c r="J1249"/>
    </row>
    <row r="1250" spans="1:10" x14ac:dyDescent="0.25">
      <c r="A1250" s="3"/>
      <c r="H1250"/>
      <c r="I1250" s="193"/>
      <c r="J1250"/>
    </row>
    <row r="1251" spans="1:10" x14ac:dyDescent="0.25">
      <c r="A1251" s="3"/>
      <c r="H1251"/>
      <c r="I1251" s="193"/>
      <c r="J1251"/>
    </row>
    <row r="1252" spans="1:10" x14ac:dyDescent="0.25">
      <c r="A1252" s="3"/>
      <c r="H1252"/>
      <c r="I1252" s="193"/>
      <c r="J1252"/>
    </row>
    <row r="1253" spans="1:10" x14ac:dyDescent="0.25">
      <c r="A1253" s="3"/>
      <c r="H1253"/>
      <c r="I1253" s="193"/>
      <c r="J1253"/>
    </row>
    <row r="1254" spans="1:10" x14ac:dyDescent="0.25">
      <c r="A1254" s="3"/>
      <c r="H1254"/>
      <c r="I1254" s="193"/>
      <c r="J1254"/>
    </row>
    <row r="1255" spans="1:10" x14ac:dyDescent="0.25">
      <c r="A1255" s="3"/>
      <c r="H1255"/>
      <c r="I1255" s="193"/>
      <c r="J1255"/>
    </row>
    <row r="1256" spans="1:10" x14ac:dyDescent="0.25">
      <c r="A1256" s="3"/>
      <c r="H1256"/>
      <c r="I1256" s="193"/>
      <c r="J1256"/>
    </row>
    <row r="1257" spans="1:10" x14ac:dyDescent="0.25">
      <c r="A1257" s="3"/>
      <c r="H1257"/>
      <c r="I1257" s="193"/>
      <c r="J1257"/>
    </row>
    <row r="1258" spans="1:10" x14ac:dyDescent="0.25">
      <c r="A1258" s="3"/>
      <c r="H1258"/>
      <c r="I1258" s="193"/>
      <c r="J1258"/>
    </row>
    <row r="1259" spans="1:10" x14ac:dyDescent="0.25">
      <c r="A1259" s="3"/>
      <c r="H1259"/>
      <c r="I1259" s="193"/>
      <c r="J1259"/>
    </row>
    <row r="1260" spans="1:10" x14ac:dyDescent="0.25">
      <c r="A1260" s="3"/>
      <c r="H1260"/>
      <c r="I1260" s="193"/>
      <c r="J1260"/>
    </row>
    <row r="1261" spans="1:10" x14ac:dyDescent="0.25">
      <c r="A1261" s="3"/>
      <c r="H1261"/>
      <c r="I1261" s="193"/>
      <c r="J1261"/>
    </row>
    <row r="1262" spans="1:10" x14ac:dyDescent="0.25">
      <c r="A1262" s="3"/>
      <c r="H1262"/>
      <c r="I1262" s="193"/>
      <c r="J1262"/>
    </row>
    <row r="1263" spans="1:10" x14ac:dyDescent="0.25">
      <c r="A1263" s="3"/>
      <c r="H1263"/>
      <c r="I1263" s="193"/>
      <c r="J1263"/>
    </row>
    <row r="1264" spans="1:10" x14ac:dyDescent="0.25">
      <c r="A1264" s="3"/>
      <c r="H1264"/>
      <c r="I1264" s="193"/>
      <c r="J1264"/>
    </row>
    <row r="1265" spans="1:10" x14ac:dyDescent="0.25">
      <c r="A1265" s="3"/>
      <c r="H1265"/>
      <c r="I1265" s="193"/>
      <c r="J1265"/>
    </row>
    <row r="1266" spans="1:10" x14ac:dyDescent="0.25">
      <c r="A1266" s="3"/>
      <c r="H1266"/>
      <c r="I1266" s="193"/>
      <c r="J1266"/>
    </row>
    <row r="1267" spans="1:10" x14ac:dyDescent="0.25">
      <c r="A1267" s="3"/>
      <c r="H1267"/>
      <c r="I1267" s="193"/>
      <c r="J1267"/>
    </row>
    <row r="1268" spans="1:10" x14ac:dyDescent="0.25">
      <c r="A1268" s="3"/>
      <c r="H1268"/>
      <c r="I1268" s="193"/>
      <c r="J1268"/>
    </row>
    <row r="1269" spans="1:10" x14ac:dyDescent="0.25">
      <c r="A1269" s="3"/>
      <c r="H1269"/>
      <c r="I1269" s="193"/>
      <c r="J1269"/>
    </row>
    <row r="1270" spans="1:10" x14ac:dyDescent="0.25">
      <c r="A1270" s="3"/>
      <c r="H1270"/>
      <c r="I1270" s="193"/>
      <c r="J1270"/>
    </row>
    <row r="1271" spans="1:10" x14ac:dyDescent="0.25">
      <c r="A1271" s="3"/>
      <c r="H1271"/>
      <c r="I1271" s="193"/>
      <c r="J1271"/>
    </row>
    <row r="1272" spans="1:10" x14ac:dyDescent="0.25">
      <c r="A1272" s="3"/>
      <c r="H1272"/>
      <c r="I1272" s="193"/>
      <c r="J1272"/>
    </row>
    <row r="1273" spans="1:10" x14ac:dyDescent="0.25">
      <c r="A1273" s="3"/>
      <c r="H1273"/>
      <c r="I1273" s="193"/>
      <c r="J1273"/>
    </row>
    <row r="1274" spans="1:10" x14ac:dyDescent="0.25">
      <c r="A1274" s="3"/>
      <c r="H1274"/>
      <c r="I1274" s="193"/>
      <c r="J1274"/>
    </row>
    <row r="1275" spans="1:10" x14ac:dyDescent="0.25">
      <c r="A1275" s="3"/>
      <c r="H1275"/>
      <c r="I1275" s="193"/>
      <c r="J1275"/>
    </row>
    <row r="1276" spans="1:10" x14ac:dyDescent="0.25">
      <c r="A1276" s="3"/>
      <c r="H1276"/>
      <c r="I1276" s="193"/>
      <c r="J1276"/>
    </row>
    <row r="1277" spans="1:10" x14ac:dyDescent="0.25">
      <c r="A1277" s="3"/>
      <c r="H1277"/>
      <c r="I1277" s="193"/>
      <c r="J1277"/>
    </row>
    <row r="1278" spans="1:10" x14ac:dyDescent="0.25">
      <c r="A1278" s="3"/>
      <c r="H1278"/>
      <c r="I1278" s="193"/>
      <c r="J1278"/>
    </row>
    <row r="1279" spans="1:10" x14ac:dyDescent="0.25">
      <c r="A1279" s="3"/>
      <c r="H1279"/>
      <c r="I1279" s="193"/>
      <c r="J1279"/>
    </row>
    <row r="1280" spans="1:10" x14ac:dyDescent="0.25">
      <c r="A1280" s="3"/>
      <c r="H1280"/>
      <c r="I1280" s="193"/>
      <c r="J1280"/>
    </row>
    <row r="1281" spans="1:10" x14ac:dyDescent="0.25">
      <c r="A1281" s="3"/>
      <c r="H1281"/>
      <c r="I1281" s="193"/>
      <c r="J1281"/>
    </row>
    <row r="1282" spans="1:10" x14ac:dyDescent="0.25">
      <c r="A1282" s="3"/>
      <c r="H1282"/>
      <c r="I1282" s="193"/>
      <c r="J1282"/>
    </row>
    <row r="1283" spans="1:10" x14ac:dyDescent="0.25">
      <c r="A1283" s="3"/>
      <c r="H1283"/>
      <c r="I1283" s="193"/>
      <c r="J1283"/>
    </row>
    <row r="1284" spans="1:10" x14ac:dyDescent="0.25">
      <c r="A1284" s="3"/>
      <c r="H1284"/>
      <c r="I1284" s="193"/>
      <c r="J1284"/>
    </row>
    <row r="1285" spans="1:10" x14ac:dyDescent="0.25">
      <c r="A1285" s="3"/>
      <c r="H1285"/>
      <c r="I1285" s="193"/>
      <c r="J1285"/>
    </row>
    <row r="1286" spans="1:10" x14ac:dyDescent="0.25">
      <c r="A1286" s="3"/>
      <c r="H1286"/>
      <c r="I1286" s="193"/>
      <c r="J1286"/>
    </row>
    <row r="1287" spans="1:10" x14ac:dyDescent="0.25">
      <c r="A1287" s="3"/>
      <c r="H1287"/>
      <c r="I1287" s="193"/>
      <c r="J1287"/>
    </row>
    <row r="1288" spans="1:10" x14ac:dyDescent="0.25">
      <c r="A1288" s="3"/>
      <c r="H1288"/>
      <c r="I1288" s="193"/>
      <c r="J1288"/>
    </row>
    <row r="1289" spans="1:10" x14ac:dyDescent="0.25">
      <c r="A1289" s="3"/>
      <c r="H1289"/>
      <c r="I1289" s="193"/>
      <c r="J1289"/>
    </row>
    <row r="1290" spans="1:10" x14ac:dyDescent="0.25">
      <c r="A1290" s="3"/>
      <c r="H1290"/>
      <c r="I1290" s="193"/>
      <c r="J1290"/>
    </row>
    <row r="1291" spans="1:10" x14ac:dyDescent="0.25">
      <c r="A1291" s="3"/>
      <c r="H1291"/>
      <c r="I1291" s="193"/>
      <c r="J1291"/>
    </row>
    <row r="1292" spans="1:10" x14ac:dyDescent="0.25">
      <c r="A1292" s="3"/>
      <c r="H1292"/>
      <c r="I1292" s="193"/>
      <c r="J1292"/>
    </row>
    <row r="1293" spans="1:10" x14ac:dyDescent="0.25">
      <c r="A1293" s="3"/>
      <c r="H1293"/>
      <c r="I1293" s="193"/>
      <c r="J1293"/>
    </row>
    <row r="1294" spans="1:10" x14ac:dyDescent="0.25">
      <c r="A1294" s="3"/>
      <c r="H1294"/>
      <c r="I1294" s="193"/>
      <c r="J1294"/>
    </row>
    <row r="1295" spans="1:10" x14ac:dyDescent="0.25">
      <c r="A1295" s="3"/>
      <c r="H1295"/>
      <c r="I1295" s="193"/>
      <c r="J1295"/>
    </row>
    <row r="1296" spans="1:10" x14ac:dyDescent="0.25">
      <c r="A1296" s="3"/>
      <c r="H1296"/>
      <c r="I1296" s="193"/>
      <c r="J1296"/>
    </row>
    <row r="1297" spans="1:10" x14ac:dyDescent="0.25">
      <c r="A1297" s="3"/>
      <c r="H1297"/>
      <c r="I1297" s="193"/>
      <c r="J1297"/>
    </row>
    <row r="1298" spans="1:10" x14ac:dyDescent="0.25">
      <c r="A1298" s="3"/>
      <c r="H1298"/>
      <c r="I1298" s="193"/>
      <c r="J1298"/>
    </row>
    <row r="1299" spans="1:10" x14ac:dyDescent="0.25">
      <c r="A1299" s="3"/>
      <c r="H1299"/>
      <c r="I1299" s="193"/>
      <c r="J1299"/>
    </row>
    <row r="1300" spans="1:10" x14ac:dyDescent="0.25">
      <c r="A1300" s="3"/>
      <c r="H1300"/>
      <c r="I1300" s="193"/>
      <c r="J1300"/>
    </row>
    <row r="1301" spans="1:10" x14ac:dyDescent="0.25">
      <c r="A1301" s="3"/>
      <c r="H1301"/>
      <c r="I1301" s="193"/>
      <c r="J1301"/>
    </row>
    <row r="1302" spans="1:10" x14ac:dyDescent="0.25">
      <c r="A1302" s="3"/>
      <c r="H1302"/>
      <c r="I1302" s="193"/>
      <c r="J1302"/>
    </row>
    <row r="1303" spans="1:10" x14ac:dyDescent="0.25">
      <c r="A1303" s="3"/>
      <c r="H1303"/>
      <c r="I1303" s="193"/>
      <c r="J1303"/>
    </row>
    <row r="1304" spans="1:10" x14ac:dyDescent="0.25">
      <c r="A1304" s="3"/>
      <c r="H1304"/>
      <c r="I1304" s="193"/>
      <c r="J1304"/>
    </row>
    <row r="1305" spans="1:10" x14ac:dyDescent="0.25">
      <c r="A1305" s="3"/>
      <c r="H1305"/>
      <c r="I1305" s="193"/>
      <c r="J1305"/>
    </row>
    <row r="1306" spans="1:10" x14ac:dyDescent="0.25">
      <c r="A1306" s="3"/>
      <c r="H1306"/>
      <c r="I1306" s="193"/>
      <c r="J1306"/>
    </row>
    <row r="1307" spans="1:10" x14ac:dyDescent="0.25">
      <c r="A1307" s="3"/>
      <c r="H1307"/>
      <c r="I1307" s="193"/>
      <c r="J1307"/>
    </row>
    <row r="1308" spans="1:10" x14ac:dyDescent="0.25">
      <c r="A1308" s="3"/>
      <c r="H1308"/>
      <c r="I1308" s="193"/>
      <c r="J1308"/>
    </row>
    <row r="1309" spans="1:10" x14ac:dyDescent="0.25">
      <c r="A1309" s="3"/>
      <c r="H1309"/>
      <c r="I1309" s="193"/>
      <c r="J1309"/>
    </row>
    <row r="1310" spans="1:10" x14ac:dyDescent="0.25">
      <c r="A1310" s="3"/>
      <c r="H1310"/>
      <c r="I1310" s="193"/>
      <c r="J1310"/>
    </row>
    <row r="1311" spans="1:10" x14ac:dyDescent="0.25">
      <c r="A1311" s="3"/>
      <c r="H1311"/>
      <c r="I1311" s="193"/>
      <c r="J1311"/>
    </row>
    <row r="1312" spans="1:10" x14ac:dyDescent="0.25">
      <c r="A1312" s="3"/>
      <c r="H1312"/>
      <c r="I1312" s="193"/>
      <c r="J1312"/>
    </row>
    <row r="1313" spans="1:10" x14ac:dyDescent="0.25">
      <c r="A1313" s="3"/>
      <c r="H1313"/>
      <c r="I1313" s="193"/>
      <c r="J1313"/>
    </row>
    <row r="1314" spans="1:10" x14ac:dyDescent="0.25">
      <c r="A1314" s="3"/>
      <c r="H1314"/>
      <c r="I1314" s="193"/>
      <c r="J1314"/>
    </row>
    <row r="1315" spans="1:10" x14ac:dyDescent="0.25">
      <c r="A1315" s="3"/>
      <c r="H1315"/>
      <c r="I1315" s="193"/>
      <c r="J1315"/>
    </row>
    <row r="1316" spans="1:10" x14ac:dyDescent="0.25">
      <c r="A1316" s="3"/>
      <c r="H1316"/>
      <c r="I1316" s="193"/>
      <c r="J1316"/>
    </row>
    <row r="1317" spans="1:10" x14ac:dyDescent="0.25">
      <c r="A1317" s="3"/>
      <c r="H1317"/>
      <c r="I1317" s="193"/>
      <c r="J1317"/>
    </row>
    <row r="1318" spans="1:10" x14ac:dyDescent="0.25">
      <c r="A1318" s="3"/>
      <c r="H1318"/>
      <c r="I1318" s="193"/>
      <c r="J1318"/>
    </row>
    <row r="1319" spans="1:10" x14ac:dyDescent="0.25">
      <c r="A1319" s="3"/>
      <c r="H1319"/>
      <c r="I1319" s="193"/>
      <c r="J1319"/>
    </row>
    <row r="1320" spans="1:10" x14ac:dyDescent="0.25">
      <c r="A1320" s="3"/>
      <c r="H1320"/>
      <c r="I1320" s="193"/>
      <c r="J1320"/>
    </row>
    <row r="1321" spans="1:10" x14ac:dyDescent="0.25">
      <c r="A1321" s="3"/>
      <c r="H1321"/>
      <c r="I1321" s="193"/>
      <c r="J1321"/>
    </row>
    <row r="1322" spans="1:10" x14ac:dyDescent="0.25">
      <c r="A1322" s="3"/>
      <c r="H1322"/>
      <c r="I1322" s="193"/>
      <c r="J1322"/>
    </row>
    <row r="1323" spans="1:10" x14ac:dyDescent="0.25">
      <c r="A1323" s="3"/>
      <c r="H1323"/>
      <c r="I1323" s="193"/>
      <c r="J1323"/>
    </row>
    <row r="1324" spans="1:10" x14ac:dyDescent="0.25">
      <c r="A1324" s="3"/>
      <c r="H1324"/>
      <c r="I1324" s="193"/>
      <c r="J1324"/>
    </row>
    <row r="1325" spans="1:10" x14ac:dyDescent="0.25">
      <c r="A1325" s="3"/>
      <c r="H1325"/>
      <c r="I1325" s="193"/>
      <c r="J1325"/>
    </row>
    <row r="1326" spans="1:10" x14ac:dyDescent="0.25">
      <c r="A1326" s="3"/>
      <c r="H1326"/>
      <c r="I1326" s="193"/>
      <c r="J1326"/>
    </row>
    <row r="1327" spans="1:10" x14ac:dyDescent="0.25">
      <c r="A1327" s="3"/>
      <c r="H1327"/>
      <c r="I1327" s="193"/>
      <c r="J1327"/>
    </row>
    <row r="1328" spans="1:10" x14ac:dyDescent="0.25">
      <c r="A1328" s="3"/>
      <c r="H1328"/>
      <c r="I1328" s="193"/>
      <c r="J1328"/>
    </row>
    <row r="1329" spans="1:10" x14ac:dyDescent="0.25">
      <c r="A1329" s="3"/>
      <c r="H1329"/>
      <c r="I1329" s="193"/>
      <c r="J1329"/>
    </row>
    <row r="1330" spans="1:10" x14ac:dyDescent="0.25">
      <c r="A1330" s="3"/>
      <c r="H1330"/>
      <c r="I1330" s="193"/>
      <c r="J1330"/>
    </row>
    <row r="1331" spans="1:10" x14ac:dyDescent="0.25">
      <c r="A1331" s="3"/>
      <c r="H1331"/>
      <c r="I1331" s="193"/>
      <c r="J1331"/>
    </row>
    <row r="1332" spans="1:10" x14ac:dyDescent="0.25">
      <c r="A1332" s="3"/>
      <c r="H1332"/>
      <c r="I1332" s="193"/>
      <c r="J1332"/>
    </row>
    <row r="1333" spans="1:10" x14ac:dyDescent="0.25">
      <c r="A1333" s="3"/>
      <c r="H1333"/>
      <c r="I1333" s="193"/>
      <c r="J1333"/>
    </row>
    <row r="1334" spans="1:10" x14ac:dyDescent="0.25">
      <c r="A1334" s="3"/>
      <c r="H1334"/>
      <c r="I1334" s="193"/>
      <c r="J1334"/>
    </row>
    <row r="1335" spans="1:10" x14ac:dyDescent="0.25">
      <c r="A1335" s="3"/>
      <c r="H1335"/>
      <c r="I1335" s="193"/>
      <c r="J1335"/>
    </row>
    <row r="1336" spans="1:10" x14ac:dyDescent="0.25">
      <c r="A1336" s="3"/>
      <c r="H1336"/>
      <c r="I1336" s="193"/>
      <c r="J1336"/>
    </row>
    <row r="1337" spans="1:10" x14ac:dyDescent="0.25">
      <c r="A1337" s="3"/>
      <c r="H1337"/>
      <c r="I1337" s="193"/>
      <c r="J1337"/>
    </row>
    <row r="1338" spans="1:10" x14ac:dyDescent="0.25">
      <c r="A1338" s="3"/>
      <c r="H1338"/>
      <c r="I1338" s="193"/>
      <c r="J1338"/>
    </row>
    <row r="1339" spans="1:10" x14ac:dyDescent="0.25">
      <c r="A1339" s="3"/>
      <c r="H1339"/>
      <c r="I1339" s="193"/>
      <c r="J1339"/>
    </row>
    <row r="1340" spans="1:10" x14ac:dyDescent="0.25">
      <c r="A1340" s="3"/>
      <c r="H1340"/>
      <c r="I1340" s="193"/>
      <c r="J1340"/>
    </row>
    <row r="1341" spans="1:10" x14ac:dyDescent="0.25">
      <c r="A1341" s="3"/>
      <c r="H1341"/>
      <c r="I1341" s="193"/>
      <c r="J1341"/>
    </row>
    <row r="1342" spans="1:10" x14ac:dyDescent="0.25">
      <c r="A1342" s="3"/>
      <c r="H1342"/>
      <c r="I1342" s="193"/>
      <c r="J1342"/>
    </row>
    <row r="1343" spans="1:10" x14ac:dyDescent="0.25">
      <c r="A1343" s="3"/>
      <c r="H1343"/>
      <c r="I1343" s="193"/>
      <c r="J1343"/>
    </row>
    <row r="1344" spans="1:10" x14ac:dyDescent="0.25">
      <c r="A1344" s="3"/>
      <c r="H1344"/>
      <c r="I1344" s="193"/>
      <c r="J1344"/>
    </row>
    <row r="1345" spans="1:10" x14ac:dyDescent="0.25">
      <c r="A1345" s="3"/>
      <c r="H1345"/>
      <c r="I1345" s="193"/>
      <c r="J1345"/>
    </row>
    <row r="1346" spans="1:10" x14ac:dyDescent="0.25">
      <c r="A1346" s="3"/>
      <c r="H1346"/>
      <c r="I1346" s="193"/>
      <c r="J1346"/>
    </row>
    <row r="1347" spans="1:10" x14ac:dyDescent="0.25">
      <c r="A1347" s="3"/>
      <c r="H1347"/>
      <c r="I1347" s="193"/>
      <c r="J1347"/>
    </row>
    <row r="1348" spans="1:10" x14ac:dyDescent="0.25">
      <c r="A1348" s="3"/>
      <c r="H1348"/>
      <c r="I1348" s="193"/>
      <c r="J1348"/>
    </row>
    <row r="1349" spans="1:10" x14ac:dyDescent="0.25">
      <c r="A1349" s="3"/>
      <c r="H1349"/>
      <c r="I1349" s="193"/>
      <c r="J1349"/>
    </row>
    <row r="1350" spans="1:10" x14ac:dyDescent="0.25">
      <c r="A1350" s="3"/>
      <c r="H1350"/>
      <c r="I1350" s="193"/>
      <c r="J1350"/>
    </row>
    <row r="1351" spans="1:10" x14ac:dyDescent="0.25">
      <c r="A1351" s="3"/>
      <c r="H1351"/>
      <c r="I1351" s="193"/>
      <c r="J1351"/>
    </row>
    <row r="1352" spans="1:10" x14ac:dyDescent="0.25">
      <c r="A1352" s="3"/>
      <c r="H1352"/>
      <c r="I1352" s="193"/>
      <c r="J1352"/>
    </row>
    <row r="1353" spans="1:10" x14ac:dyDescent="0.25">
      <c r="A1353" s="3"/>
      <c r="H1353"/>
      <c r="I1353" s="193"/>
      <c r="J1353"/>
    </row>
    <row r="1354" spans="1:10" x14ac:dyDescent="0.25">
      <c r="A1354" s="3"/>
      <c r="H1354"/>
      <c r="I1354" s="193"/>
      <c r="J1354"/>
    </row>
    <row r="1355" spans="1:10" x14ac:dyDescent="0.25">
      <c r="A1355" s="3"/>
      <c r="H1355"/>
      <c r="I1355" s="193"/>
      <c r="J1355"/>
    </row>
    <row r="1356" spans="1:10" x14ac:dyDescent="0.25">
      <c r="A1356" s="3"/>
      <c r="H1356"/>
      <c r="I1356" s="193"/>
      <c r="J1356"/>
    </row>
    <row r="1357" spans="1:10" x14ac:dyDescent="0.25">
      <c r="A1357" s="3"/>
      <c r="H1357"/>
      <c r="I1357" s="193"/>
      <c r="J1357"/>
    </row>
    <row r="1358" spans="1:10" x14ac:dyDescent="0.25">
      <c r="A1358" s="3"/>
      <c r="H1358"/>
      <c r="I1358" s="193"/>
      <c r="J1358"/>
    </row>
    <row r="1359" spans="1:10" x14ac:dyDescent="0.25">
      <c r="A1359" s="3"/>
      <c r="H1359"/>
      <c r="I1359" s="193"/>
      <c r="J1359"/>
    </row>
    <row r="1360" spans="1:10" x14ac:dyDescent="0.25">
      <c r="A1360" s="3"/>
      <c r="H1360"/>
      <c r="I1360" s="193"/>
      <c r="J1360"/>
    </row>
    <row r="1361" spans="1:10" x14ac:dyDescent="0.25">
      <c r="A1361" s="3"/>
      <c r="H1361"/>
      <c r="I1361" s="193"/>
      <c r="J1361"/>
    </row>
    <row r="1362" spans="1:10" x14ac:dyDescent="0.25">
      <c r="A1362" s="3"/>
      <c r="H1362"/>
      <c r="I1362" s="193"/>
      <c r="J1362"/>
    </row>
    <row r="1363" spans="1:10" x14ac:dyDescent="0.25">
      <c r="A1363" s="3"/>
      <c r="H1363"/>
      <c r="I1363" s="193"/>
      <c r="J1363"/>
    </row>
    <row r="1364" spans="1:10" x14ac:dyDescent="0.25">
      <c r="A1364" s="3"/>
      <c r="H1364"/>
      <c r="I1364" s="193"/>
      <c r="J1364"/>
    </row>
    <row r="1365" spans="1:10" x14ac:dyDescent="0.25">
      <c r="A1365" s="3"/>
      <c r="H1365"/>
      <c r="I1365" s="193"/>
      <c r="J1365"/>
    </row>
    <row r="1366" spans="1:10" x14ac:dyDescent="0.25">
      <c r="A1366" s="3"/>
      <c r="H1366"/>
      <c r="I1366" s="193"/>
      <c r="J1366"/>
    </row>
    <row r="1367" spans="1:10" x14ac:dyDescent="0.25">
      <c r="A1367" s="3"/>
      <c r="H1367"/>
      <c r="I1367" s="193"/>
      <c r="J1367"/>
    </row>
    <row r="1368" spans="1:10" x14ac:dyDescent="0.25">
      <c r="A1368" s="3"/>
      <c r="H1368"/>
      <c r="I1368" s="193"/>
      <c r="J1368"/>
    </row>
    <row r="1369" spans="1:10" x14ac:dyDescent="0.25">
      <c r="A1369" s="3"/>
      <c r="H1369"/>
      <c r="I1369" s="193"/>
      <c r="J1369"/>
    </row>
    <row r="1370" spans="1:10" x14ac:dyDescent="0.25">
      <c r="A1370" s="3"/>
      <c r="H1370"/>
      <c r="I1370" s="193"/>
      <c r="J1370"/>
    </row>
    <row r="1371" spans="1:10" x14ac:dyDescent="0.25">
      <c r="A1371" s="3"/>
      <c r="H1371"/>
      <c r="I1371" s="193"/>
      <c r="J1371"/>
    </row>
    <row r="1372" spans="1:10" x14ac:dyDescent="0.25">
      <c r="A1372" s="3"/>
      <c r="H1372"/>
      <c r="I1372" s="193"/>
      <c r="J1372"/>
    </row>
    <row r="1373" spans="1:10" x14ac:dyDescent="0.25">
      <c r="A1373" s="3"/>
      <c r="H1373"/>
      <c r="I1373" s="193"/>
      <c r="J1373"/>
    </row>
    <row r="1374" spans="1:10" x14ac:dyDescent="0.25">
      <c r="A1374" s="3"/>
      <c r="H1374"/>
      <c r="I1374" s="193"/>
      <c r="J1374"/>
    </row>
    <row r="1375" spans="1:10" x14ac:dyDescent="0.25">
      <c r="A1375" s="3"/>
      <c r="H1375"/>
      <c r="I1375" s="193"/>
      <c r="J1375"/>
    </row>
    <row r="1376" spans="1:10" x14ac:dyDescent="0.25">
      <c r="A1376" s="3"/>
      <c r="H1376"/>
      <c r="I1376" s="193"/>
      <c r="J1376"/>
    </row>
    <row r="1377" spans="1:10" x14ac:dyDescent="0.25">
      <c r="A1377" s="3"/>
      <c r="H1377"/>
      <c r="I1377" s="193"/>
      <c r="J1377"/>
    </row>
    <row r="1378" spans="1:10" x14ac:dyDescent="0.25">
      <c r="A1378" s="3"/>
      <c r="H1378"/>
      <c r="I1378" s="193"/>
      <c r="J1378"/>
    </row>
    <row r="1379" spans="1:10" x14ac:dyDescent="0.25">
      <c r="A1379" s="3"/>
      <c r="H1379"/>
      <c r="I1379" s="193"/>
      <c r="J1379"/>
    </row>
    <row r="1380" spans="1:10" x14ac:dyDescent="0.25">
      <c r="A1380" s="3"/>
      <c r="H1380"/>
      <c r="I1380" s="193"/>
      <c r="J1380"/>
    </row>
    <row r="1381" spans="1:10" x14ac:dyDescent="0.25">
      <c r="A1381" s="3"/>
      <c r="H1381"/>
      <c r="I1381" s="193"/>
      <c r="J1381"/>
    </row>
    <row r="1382" spans="1:10" x14ac:dyDescent="0.25">
      <c r="A1382" s="3"/>
      <c r="H1382"/>
      <c r="I1382" s="193"/>
      <c r="J1382"/>
    </row>
    <row r="1383" spans="1:10" x14ac:dyDescent="0.25">
      <c r="A1383" s="3"/>
      <c r="H1383"/>
      <c r="I1383" s="193"/>
      <c r="J1383"/>
    </row>
    <row r="1384" spans="1:10" x14ac:dyDescent="0.25">
      <c r="A1384" s="3"/>
      <c r="H1384"/>
      <c r="I1384" s="193"/>
      <c r="J1384"/>
    </row>
    <row r="1385" spans="1:10" x14ac:dyDescent="0.25">
      <c r="A1385" s="3"/>
      <c r="H1385"/>
      <c r="I1385" s="193"/>
      <c r="J1385"/>
    </row>
    <row r="1386" spans="1:10" x14ac:dyDescent="0.25">
      <c r="A1386" s="3"/>
      <c r="H1386"/>
      <c r="I1386" s="193"/>
      <c r="J1386"/>
    </row>
    <row r="1387" spans="1:10" x14ac:dyDescent="0.25">
      <c r="A1387" s="3"/>
      <c r="H1387"/>
      <c r="I1387" s="193"/>
      <c r="J1387"/>
    </row>
    <row r="1388" spans="1:10" x14ac:dyDescent="0.25">
      <c r="A1388" s="3"/>
      <c r="H1388"/>
      <c r="I1388" s="193"/>
      <c r="J1388"/>
    </row>
    <row r="1389" spans="1:10" x14ac:dyDescent="0.25">
      <c r="A1389" s="3"/>
      <c r="H1389"/>
      <c r="I1389" s="193"/>
      <c r="J1389"/>
    </row>
    <row r="1390" spans="1:10" x14ac:dyDescent="0.25">
      <c r="A1390" s="3"/>
      <c r="H1390"/>
      <c r="I1390" s="193"/>
      <c r="J1390"/>
    </row>
    <row r="1391" spans="1:10" x14ac:dyDescent="0.25">
      <c r="A1391" s="3"/>
      <c r="H1391"/>
      <c r="I1391" s="193"/>
      <c r="J1391"/>
    </row>
    <row r="1392" spans="1:10" x14ac:dyDescent="0.25">
      <c r="A1392" s="3"/>
      <c r="H1392"/>
      <c r="I1392" s="193"/>
      <c r="J1392"/>
    </row>
    <row r="1393" spans="1:10" x14ac:dyDescent="0.25">
      <c r="A1393" s="3"/>
      <c r="H1393"/>
      <c r="I1393" s="193"/>
      <c r="J1393"/>
    </row>
    <row r="1394" spans="1:10" x14ac:dyDescent="0.25">
      <c r="A1394" s="3"/>
      <c r="H1394"/>
      <c r="I1394" s="193"/>
      <c r="J1394"/>
    </row>
    <row r="1395" spans="1:10" x14ac:dyDescent="0.25">
      <c r="A1395" s="3"/>
      <c r="H1395"/>
      <c r="I1395" s="193"/>
      <c r="J1395"/>
    </row>
    <row r="1396" spans="1:10" x14ac:dyDescent="0.25">
      <c r="A1396" s="3"/>
      <c r="H1396"/>
      <c r="I1396" s="193"/>
      <c r="J1396"/>
    </row>
    <row r="1397" spans="1:10" x14ac:dyDescent="0.25">
      <c r="A1397" s="3"/>
      <c r="H1397"/>
      <c r="I1397" s="193"/>
      <c r="J1397"/>
    </row>
    <row r="1398" spans="1:10" x14ac:dyDescent="0.25">
      <c r="A1398" s="3"/>
      <c r="H1398"/>
      <c r="I1398" s="193"/>
      <c r="J1398"/>
    </row>
    <row r="1399" spans="1:10" x14ac:dyDescent="0.25">
      <c r="A1399" s="3"/>
      <c r="H1399"/>
      <c r="I1399" s="193"/>
      <c r="J1399"/>
    </row>
    <row r="1400" spans="1:10" x14ac:dyDescent="0.25">
      <c r="A1400" s="3"/>
      <c r="H1400"/>
      <c r="I1400" s="193"/>
      <c r="J1400"/>
    </row>
    <row r="1401" spans="1:10" x14ac:dyDescent="0.25">
      <c r="A1401" s="3"/>
      <c r="H1401"/>
      <c r="I1401" s="193"/>
      <c r="J1401"/>
    </row>
    <row r="1402" spans="1:10" x14ac:dyDescent="0.25">
      <c r="A1402" s="3"/>
      <c r="H1402"/>
      <c r="I1402" s="193"/>
      <c r="J1402"/>
    </row>
    <row r="1403" spans="1:10" x14ac:dyDescent="0.25">
      <c r="A1403" s="3"/>
      <c r="H1403"/>
      <c r="I1403" s="193"/>
      <c r="J1403"/>
    </row>
    <row r="1404" spans="1:10" x14ac:dyDescent="0.25">
      <c r="A1404" s="3"/>
      <c r="H1404"/>
      <c r="I1404" s="193"/>
      <c r="J1404"/>
    </row>
    <row r="1405" spans="1:10" x14ac:dyDescent="0.25">
      <c r="A1405" s="3"/>
      <c r="H1405"/>
      <c r="I1405" s="193"/>
      <c r="J1405"/>
    </row>
    <row r="1406" spans="1:10" x14ac:dyDescent="0.25">
      <c r="A1406" s="3"/>
      <c r="H1406"/>
      <c r="I1406" s="193"/>
      <c r="J1406"/>
    </row>
    <row r="1407" spans="1:10" x14ac:dyDescent="0.25">
      <c r="A1407" s="3"/>
      <c r="H1407"/>
      <c r="I1407" s="193"/>
      <c r="J1407"/>
    </row>
    <row r="1408" spans="1:10" x14ac:dyDescent="0.25">
      <c r="A1408" s="3"/>
      <c r="H1408"/>
      <c r="I1408" s="193"/>
      <c r="J1408"/>
    </row>
    <row r="1409" spans="1:10" x14ac:dyDescent="0.25">
      <c r="A1409" s="3"/>
      <c r="H1409"/>
      <c r="I1409" s="193"/>
      <c r="J1409"/>
    </row>
    <row r="1410" spans="1:10" x14ac:dyDescent="0.25">
      <c r="A1410" s="3"/>
      <c r="H1410"/>
      <c r="I1410" s="193"/>
      <c r="J1410"/>
    </row>
    <row r="1411" spans="1:10" x14ac:dyDescent="0.25">
      <c r="A1411" s="3"/>
      <c r="H1411"/>
      <c r="I1411" s="193"/>
      <c r="J1411"/>
    </row>
    <row r="1412" spans="1:10" x14ac:dyDescent="0.25">
      <c r="A1412" s="3"/>
      <c r="H1412"/>
      <c r="I1412" s="193"/>
      <c r="J1412"/>
    </row>
    <row r="1413" spans="1:10" x14ac:dyDescent="0.25">
      <c r="A1413" s="3"/>
      <c r="H1413"/>
      <c r="I1413" s="193"/>
      <c r="J1413"/>
    </row>
    <row r="1414" spans="1:10" x14ac:dyDescent="0.25">
      <c r="A1414" s="3"/>
      <c r="H1414"/>
      <c r="I1414" s="193"/>
      <c r="J1414"/>
    </row>
    <row r="1415" spans="1:10" x14ac:dyDescent="0.25">
      <c r="A1415" s="3"/>
      <c r="H1415"/>
      <c r="I1415" s="193"/>
      <c r="J1415"/>
    </row>
    <row r="1416" spans="1:10" x14ac:dyDescent="0.25">
      <c r="A1416" s="3"/>
      <c r="H1416"/>
      <c r="I1416" s="193"/>
      <c r="J1416"/>
    </row>
    <row r="1417" spans="1:10" x14ac:dyDescent="0.25">
      <c r="A1417" s="3"/>
      <c r="H1417"/>
      <c r="I1417" s="193"/>
      <c r="J1417"/>
    </row>
    <row r="1418" spans="1:10" x14ac:dyDescent="0.25">
      <c r="A1418" s="3"/>
      <c r="H1418"/>
      <c r="I1418" s="193"/>
      <c r="J1418"/>
    </row>
    <row r="1419" spans="1:10" x14ac:dyDescent="0.25">
      <c r="A1419" s="3"/>
      <c r="H1419"/>
      <c r="I1419" s="193"/>
      <c r="J1419"/>
    </row>
    <row r="1420" spans="1:10" x14ac:dyDescent="0.25">
      <c r="A1420" s="3"/>
      <c r="H1420"/>
      <c r="I1420" s="193"/>
      <c r="J1420"/>
    </row>
    <row r="1421" spans="1:10" x14ac:dyDescent="0.25">
      <c r="A1421" s="3"/>
      <c r="H1421"/>
      <c r="I1421" s="193"/>
      <c r="J1421"/>
    </row>
    <row r="1422" spans="1:10" x14ac:dyDescent="0.25">
      <c r="A1422" s="3"/>
      <c r="H1422"/>
      <c r="I1422" s="193"/>
      <c r="J1422"/>
    </row>
    <row r="1423" spans="1:10" x14ac:dyDescent="0.25">
      <c r="A1423" s="3"/>
      <c r="H1423"/>
      <c r="I1423" s="193"/>
      <c r="J1423"/>
    </row>
    <row r="1424" spans="1:10" x14ac:dyDescent="0.25">
      <c r="A1424" s="3"/>
      <c r="H1424"/>
      <c r="I1424" s="193"/>
      <c r="J1424"/>
    </row>
    <row r="1425" spans="1:10" x14ac:dyDescent="0.25">
      <c r="A1425" s="3"/>
      <c r="H1425"/>
      <c r="I1425" s="193"/>
      <c r="J1425"/>
    </row>
    <row r="1426" spans="1:10" x14ac:dyDescent="0.25">
      <c r="A1426" s="3"/>
      <c r="H1426"/>
      <c r="I1426" s="193"/>
      <c r="J1426"/>
    </row>
    <row r="1427" spans="1:10" x14ac:dyDescent="0.25">
      <c r="A1427" s="3"/>
      <c r="H1427"/>
      <c r="I1427" s="193"/>
      <c r="J1427"/>
    </row>
    <row r="1428" spans="1:10" x14ac:dyDescent="0.25">
      <c r="A1428" s="3"/>
      <c r="H1428"/>
      <c r="I1428" s="193"/>
      <c r="J1428"/>
    </row>
    <row r="1429" spans="1:10" x14ac:dyDescent="0.25">
      <c r="A1429" s="3"/>
      <c r="H1429"/>
      <c r="I1429" s="193"/>
      <c r="J1429"/>
    </row>
    <row r="1430" spans="1:10" x14ac:dyDescent="0.25">
      <c r="A1430" s="3"/>
      <c r="H1430"/>
      <c r="I1430" s="193"/>
      <c r="J1430"/>
    </row>
    <row r="1431" spans="1:10" x14ac:dyDescent="0.25">
      <c r="A1431" s="3"/>
      <c r="H1431"/>
      <c r="I1431" s="193"/>
      <c r="J1431"/>
    </row>
    <row r="1432" spans="1:10" x14ac:dyDescent="0.25">
      <c r="A1432" s="3"/>
      <c r="H1432"/>
      <c r="I1432" s="193"/>
      <c r="J1432"/>
    </row>
    <row r="1433" spans="1:10" x14ac:dyDescent="0.25">
      <c r="A1433" s="3"/>
      <c r="H1433"/>
      <c r="I1433" s="193"/>
      <c r="J1433"/>
    </row>
    <row r="1434" spans="1:10" x14ac:dyDescent="0.25">
      <c r="A1434" s="3"/>
      <c r="H1434"/>
      <c r="I1434" s="193"/>
      <c r="J1434"/>
    </row>
    <row r="1435" spans="1:10" x14ac:dyDescent="0.25">
      <c r="A1435" s="3"/>
      <c r="H1435"/>
      <c r="I1435" s="193"/>
      <c r="J1435"/>
    </row>
    <row r="1436" spans="1:10" x14ac:dyDescent="0.25">
      <c r="A1436" s="3"/>
      <c r="H1436"/>
      <c r="I1436" s="193"/>
      <c r="J1436"/>
    </row>
    <row r="1437" spans="1:10" x14ac:dyDescent="0.25">
      <c r="A1437" s="3"/>
      <c r="H1437"/>
      <c r="I1437" s="193"/>
      <c r="J1437"/>
    </row>
    <row r="1438" spans="1:10" x14ac:dyDescent="0.25">
      <c r="A1438" s="3"/>
      <c r="H1438"/>
      <c r="I1438" s="193"/>
      <c r="J1438"/>
    </row>
    <row r="1439" spans="1:10" x14ac:dyDescent="0.25">
      <c r="A1439" s="3"/>
      <c r="H1439"/>
      <c r="I1439" s="193"/>
      <c r="J1439"/>
    </row>
    <row r="1440" spans="1:10" x14ac:dyDescent="0.25">
      <c r="A1440" s="3"/>
      <c r="H1440"/>
      <c r="I1440" s="193"/>
      <c r="J1440"/>
    </row>
    <row r="1441" spans="1:10" x14ac:dyDescent="0.25">
      <c r="A1441" s="3"/>
      <c r="H1441"/>
      <c r="I1441" s="193"/>
      <c r="J1441"/>
    </row>
    <row r="1442" spans="1:10" x14ac:dyDescent="0.25">
      <c r="A1442" s="3"/>
      <c r="H1442"/>
      <c r="I1442" s="193"/>
      <c r="J1442"/>
    </row>
    <row r="1443" spans="1:10" x14ac:dyDescent="0.25">
      <c r="A1443" s="3"/>
      <c r="H1443"/>
      <c r="I1443" s="193"/>
      <c r="J1443"/>
    </row>
    <row r="1444" spans="1:10" x14ac:dyDescent="0.25">
      <c r="A1444" s="3"/>
      <c r="H1444"/>
      <c r="I1444" s="193"/>
      <c r="J1444"/>
    </row>
    <row r="1445" spans="1:10" x14ac:dyDescent="0.25">
      <c r="A1445" s="3"/>
      <c r="H1445"/>
      <c r="I1445" s="193"/>
      <c r="J1445"/>
    </row>
    <row r="1446" spans="1:10" x14ac:dyDescent="0.25">
      <c r="A1446" s="3"/>
      <c r="H1446"/>
      <c r="I1446" s="193"/>
      <c r="J1446"/>
    </row>
    <row r="1447" spans="1:10" x14ac:dyDescent="0.25">
      <c r="A1447" s="3"/>
      <c r="H1447"/>
      <c r="I1447" s="193"/>
      <c r="J1447"/>
    </row>
    <row r="1448" spans="1:10" x14ac:dyDescent="0.25">
      <c r="A1448" s="3"/>
      <c r="H1448"/>
      <c r="I1448" s="193"/>
      <c r="J1448"/>
    </row>
    <row r="1449" spans="1:10" x14ac:dyDescent="0.25">
      <c r="A1449" s="3"/>
      <c r="H1449"/>
      <c r="I1449" s="193"/>
      <c r="J1449"/>
    </row>
    <row r="1450" spans="1:10" x14ac:dyDescent="0.25">
      <c r="A1450" s="3"/>
      <c r="H1450"/>
      <c r="I1450" s="193"/>
      <c r="J1450"/>
    </row>
    <row r="1451" spans="1:10" x14ac:dyDescent="0.25">
      <c r="A1451" s="3"/>
      <c r="H1451"/>
      <c r="I1451" s="193"/>
      <c r="J1451"/>
    </row>
    <row r="1452" spans="1:10" x14ac:dyDescent="0.25">
      <c r="A1452" s="3"/>
      <c r="H1452"/>
      <c r="I1452" s="193"/>
      <c r="J1452"/>
    </row>
    <row r="1453" spans="1:10" x14ac:dyDescent="0.25">
      <c r="A1453" s="3"/>
      <c r="H1453"/>
      <c r="I1453" s="193"/>
      <c r="J1453"/>
    </row>
    <row r="1454" spans="1:10" x14ac:dyDescent="0.25">
      <c r="A1454" s="3"/>
      <c r="H1454"/>
      <c r="I1454" s="193"/>
      <c r="J1454"/>
    </row>
    <row r="1455" spans="1:10" x14ac:dyDescent="0.25">
      <c r="A1455" s="3"/>
      <c r="H1455"/>
      <c r="I1455" s="193"/>
      <c r="J1455"/>
    </row>
    <row r="1456" spans="1:10" x14ac:dyDescent="0.25">
      <c r="A1456" s="3"/>
      <c r="H1456"/>
      <c r="I1456" s="193"/>
      <c r="J1456"/>
    </row>
    <row r="1457" spans="1:10" x14ac:dyDescent="0.25">
      <c r="A1457" s="3"/>
      <c r="H1457"/>
      <c r="I1457" s="193"/>
      <c r="J1457"/>
    </row>
    <row r="1458" spans="1:10" x14ac:dyDescent="0.25">
      <c r="A1458" s="3"/>
      <c r="H1458"/>
      <c r="I1458" s="193"/>
      <c r="J1458"/>
    </row>
    <row r="1459" spans="1:10" x14ac:dyDescent="0.25">
      <c r="A1459" s="3"/>
      <c r="H1459"/>
      <c r="I1459" s="193"/>
      <c r="J1459"/>
    </row>
    <row r="1460" spans="1:10" x14ac:dyDescent="0.25">
      <c r="A1460" s="3"/>
      <c r="H1460"/>
      <c r="I1460" s="193"/>
      <c r="J1460"/>
    </row>
    <row r="1461" spans="1:10" x14ac:dyDescent="0.25">
      <c r="A1461" s="3"/>
      <c r="H1461"/>
      <c r="I1461" s="193"/>
      <c r="J1461"/>
    </row>
    <row r="1462" spans="1:10" x14ac:dyDescent="0.25">
      <c r="A1462" s="3"/>
      <c r="H1462"/>
      <c r="I1462" s="193"/>
      <c r="J1462"/>
    </row>
    <row r="1463" spans="1:10" x14ac:dyDescent="0.25">
      <c r="A1463" s="3"/>
      <c r="H1463"/>
      <c r="I1463" s="193"/>
      <c r="J1463"/>
    </row>
    <row r="1464" spans="1:10" x14ac:dyDescent="0.25">
      <c r="A1464" s="3"/>
      <c r="H1464"/>
      <c r="I1464" s="193"/>
      <c r="J1464"/>
    </row>
    <row r="1465" spans="1:10" x14ac:dyDescent="0.25">
      <c r="A1465" s="3"/>
      <c r="H1465"/>
      <c r="I1465" s="193"/>
      <c r="J1465"/>
    </row>
    <row r="1466" spans="1:10" x14ac:dyDescent="0.25">
      <c r="A1466" s="3"/>
      <c r="H1466"/>
      <c r="I1466" s="193"/>
      <c r="J1466"/>
    </row>
    <row r="1467" spans="1:10" x14ac:dyDescent="0.25">
      <c r="A1467" s="3"/>
      <c r="H1467"/>
      <c r="I1467" s="193"/>
      <c r="J1467"/>
    </row>
    <row r="1468" spans="1:10" x14ac:dyDescent="0.25">
      <c r="A1468" s="3"/>
      <c r="H1468"/>
      <c r="I1468" s="193"/>
      <c r="J1468"/>
    </row>
    <row r="1469" spans="1:10" x14ac:dyDescent="0.25">
      <c r="A1469" s="3"/>
      <c r="H1469"/>
      <c r="I1469" s="193"/>
      <c r="J1469"/>
    </row>
    <row r="1470" spans="1:10" x14ac:dyDescent="0.25">
      <c r="A1470" s="3"/>
      <c r="H1470"/>
      <c r="I1470" s="193"/>
      <c r="J1470"/>
    </row>
    <row r="1471" spans="1:10" x14ac:dyDescent="0.25">
      <c r="A1471" s="3"/>
      <c r="H1471"/>
      <c r="I1471" s="193"/>
      <c r="J1471"/>
    </row>
    <row r="1472" spans="1:10" x14ac:dyDescent="0.25">
      <c r="A1472" s="3"/>
      <c r="H1472"/>
      <c r="I1472" s="193"/>
      <c r="J1472"/>
    </row>
    <row r="1473" spans="1:10" x14ac:dyDescent="0.25">
      <c r="A1473" s="3"/>
      <c r="H1473"/>
      <c r="I1473" s="193"/>
      <c r="J1473"/>
    </row>
    <row r="1474" spans="1:10" x14ac:dyDescent="0.25">
      <c r="A1474" s="3"/>
      <c r="H1474"/>
      <c r="I1474" s="193"/>
      <c r="J1474"/>
    </row>
    <row r="1475" spans="1:10" x14ac:dyDescent="0.25">
      <c r="A1475" s="3"/>
      <c r="H1475"/>
      <c r="I1475" s="193"/>
      <c r="J1475"/>
    </row>
    <row r="1476" spans="1:10" x14ac:dyDescent="0.25">
      <c r="A1476" s="3"/>
      <c r="H1476"/>
      <c r="I1476" s="193"/>
      <c r="J1476"/>
    </row>
    <row r="1477" spans="1:10" x14ac:dyDescent="0.25">
      <c r="A1477" s="3"/>
      <c r="H1477"/>
      <c r="I1477" s="193"/>
      <c r="J1477"/>
    </row>
    <row r="1478" spans="1:10" x14ac:dyDescent="0.25">
      <c r="A1478" s="3"/>
      <c r="H1478"/>
      <c r="I1478" s="193"/>
      <c r="J1478"/>
    </row>
    <row r="1479" spans="1:10" x14ac:dyDescent="0.25">
      <c r="A1479" s="3"/>
      <c r="H1479"/>
      <c r="I1479" s="193"/>
      <c r="J1479"/>
    </row>
    <row r="1480" spans="1:10" x14ac:dyDescent="0.25">
      <c r="A1480" s="3"/>
      <c r="H1480"/>
      <c r="I1480" s="193"/>
      <c r="J1480"/>
    </row>
    <row r="1481" spans="1:10" x14ac:dyDescent="0.25">
      <c r="A1481" s="3"/>
      <c r="H1481"/>
      <c r="I1481" s="193"/>
      <c r="J1481"/>
    </row>
    <row r="1482" spans="1:10" x14ac:dyDescent="0.25">
      <c r="A1482" s="3"/>
      <c r="H1482"/>
      <c r="I1482" s="193"/>
      <c r="J1482"/>
    </row>
    <row r="1483" spans="1:10" x14ac:dyDescent="0.25">
      <c r="A1483" s="3"/>
      <c r="H1483"/>
      <c r="I1483" s="193"/>
      <c r="J1483"/>
    </row>
    <row r="1484" spans="1:10" x14ac:dyDescent="0.25">
      <c r="A1484" s="3"/>
      <c r="H1484"/>
      <c r="I1484" s="193"/>
      <c r="J1484"/>
    </row>
    <row r="1485" spans="1:10" x14ac:dyDescent="0.25">
      <c r="A1485" s="3"/>
      <c r="H1485"/>
      <c r="I1485" s="193"/>
      <c r="J1485"/>
    </row>
    <row r="1486" spans="1:10" x14ac:dyDescent="0.25">
      <c r="A1486" s="3"/>
      <c r="H1486"/>
      <c r="I1486" s="193"/>
      <c r="J1486"/>
    </row>
    <row r="1487" spans="1:10" x14ac:dyDescent="0.25">
      <c r="A1487" s="3"/>
      <c r="H1487"/>
      <c r="I1487" s="193"/>
      <c r="J1487"/>
    </row>
    <row r="1488" spans="1:10" x14ac:dyDescent="0.25">
      <c r="A1488" s="3"/>
      <c r="H1488"/>
      <c r="I1488" s="193"/>
      <c r="J1488"/>
    </row>
    <row r="1489" spans="1:10" x14ac:dyDescent="0.25">
      <c r="A1489" s="3"/>
      <c r="H1489"/>
      <c r="I1489" s="193"/>
      <c r="J1489"/>
    </row>
    <row r="1490" spans="1:10" x14ac:dyDescent="0.25">
      <c r="A1490" s="3"/>
      <c r="H1490"/>
      <c r="I1490" s="193"/>
      <c r="J1490"/>
    </row>
    <row r="1491" spans="1:10" x14ac:dyDescent="0.25">
      <c r="A1491" s="3"/>
      <c r="H1491"/>
      <c r="I1491" s="193"/>
      <c r="J1491"/>
    </row>
    <row r="1492" spans="1:10" x14ac:dyDescent="0.25">
      <c r="A1492" s="3"/>
      <c r="H1492"/>
      <c r="I1492" s="193"/>
      <c r="J1492"/>
    </row>
    <row r="1493" spans="1:10" x14ac:dyDescent="0.25">
      <c r="A1493" s="3"/>
      <c r="H1493"/>
      <c r="I1493" s="193"/>
      <c r="J1493"/>
    </row>
    <row r="1494" spans="1:10" x14ac:dyDescent="0.25">
      <c r="A1494" s="3"/>
      <c r="H1494"/>
      <c r="I1494" s="193"/>
      <c r="J1494"/>
    </row>
    <row r="1495" spans="1:10" x14ac:dyDescent="0.25">
      <c r="A1495" s="3"/>
      <c r="H1495"/>
      <c r="I1495" s="193"/>
      <c r="J1495"/>
    </row>
    <row r="1496" spans="1:10" x14ac:dyDescent="0.25">
      <c r="A1496" s="3"/>
      <c r="H1496"/>
      <c r="I1496" s="193"/>
      <c r="J1496"/>
    </row>
    <row r="1497" spans="1:10" x14ac:dyDescent="0.25">
      <c r="A1497" s="3"/>
      <c r="H1497"/>
      <c r="I1497" s="193"/>
      <c r="J1497"/>
    </row>
    <row r="1498" spans="1:10" x14ac:dyDescent="0.25">
      <c r="A1498" s="3"/>
      <c r="H1498"/>
      <c r="I1498" s="193"/>
      <c r="J1498"/>
    </row>
    <row r="1499" spans="1:10" x14ac:dyDescent="0.25">
      <c r="A1499" s="3"/>
      <c r="H1499"/>
      <c r="I1499" s="193"/>
      <c r="J1499"/>
    </row>
    <row r="1500" spans="1:10" x14ac:dyDescent="0.25">
      <c r="A1500" s="3"/>
      <c r="H1500"/>
      <c r="I1500" s="193"/>
      <c r="J1500"/>
    </row>
    <row r="1501" spans="1:10" x14ac:dyDescent="0.25">
      <c r="A1501" s="3"/>
      <c r="H1501"/>
      <c r="I1501" s="193"/>
      <c r="J1501"/>
    </row>
    <row r="1502" spans="1:10" x14ac:dyDescent="0.25">
      <c r="A1502" s="3"/>
      <c r="H1502"/>
      <c r="I1502" s="193"/>
      <c r="J1502"/>
    </row>
    <row r="1503" spans="1:10" x14ac:dyDescent="0.25">
      <c r="A1503" s="3"/>
      <c r="H1503"/>
      <c r="I1503" s="193"/>
      <c r="J1503"/>
    </row>
    <row r="1504" spans="1:10" x14ac:dyDescent="0.25">
      <c r="A1504" s="3"/>
      <c r="H1504"/>
      <c r="I1504" s="193"/>
      <c r="J1504"/>
    </row>
    <row r="1505" spans="1:10" x14ac:dyDescent="0.25">
      <c r="A1505" s="3"/>
      <c r="H1505"/>
      <c r="I1505" s="193"/>
      <c r="J1505"/>
    </row>
    <row r="1506" spans="1:10" x14ac:dyDescent="0.25">
      <c r="A1506" s="3"/>
      <c r="H1506"/>
      <c r="I1506" s="193"/>
      <c r="J1506"/>
    </row>
    <row r="1507" spans="1:10" x14ac:dyDescent="0.25">
      <c r="A1507" s="3"/>
      <c r="H1507"/>
      <c r="I1507" s="193"/>
      <c r="J1507"/>
    </row>
    <row r="1508" spans="1:10" x14ac:dyDescent="0.25">
      <c r="A1508" s="3"/>
      <c r="H1508"/>
      <c r="I1508" s="193"/>
      <c r="J1508"/>
    </row>
    <row r="1509" spans="1:10" x14ac:dyDescent="0.25">
      <c r="A1509" s="3"/>
      <c r="H1509"/>
      <c r="I1509" s="193"/>
      <c r="J1509"/>
    </row>
    <row r="1510" spans="1:10" x14ac:dyDescent="0.25">
      <c r="A1510" s="3"/>
      <c r="H1510"/>
      <c r="I1510" s="193"/>
      <c r="J1510"/>
    </row>
    <row r="1511" spans="1:10" x14ac:dyDescent="0.25">
      <c r="A1511" s="3"/>
      <c r="H1511"/>
      <c r="I1511" s="193"/>
      <c r="J1511"/>
    </row>
    <row r="1512" spans="1:10" x14ac:dyDescent="0.25">
      <c r="A1512" s="3"/>
      <c r="H1512"/>
      <c r="I1512" s="193"/>
      <c r="J1512"/>
    </row>
    <row r="1513" spans="1:10" x14ac:dyDescent="0.25">
      <c r="A1513" s="3"/>
      <c r="H1513"/>
      <c r="I1513" s="193"/>
      <c r="J1513"/>
    </row>
    <row r="1514" spans="1:10" x14ac:dyDescent="0.25">
      <c r="A1514" s="3"/>
      <c r="H1514"/>
      <c r="I1514" s="193"/>
      <c r="J1514"/>
    </row>
    <row r="1515" spans="1:10" x14ac:dyDescent="0.25">
      <c r="A1515" s="3"/>
      <c r="H1515"/>
      <c r="I1515" s="193"/>
      <c r="J1515"/>
    </row>
    <row r="1516" spans="1:10" x14ac:dyDescent="0.25">
      <c r="A1516" s="3"/>
      <c r="H1516"/>
      <c r="I1516" s="193"/>
      <c r="J1516"/>
    </row>
    <row r="1517" spans="1:10" x14ac:dyDescent="0.25">
      <c r="A1517" s="3"/>
      <c r="H1517"/>
      <c r="I1517" s="193"/>
      <c r="J1517"/>
    </row>
    <row r="1518" spans="1:10" x14ac:dyDescent="0.25">
      <c r="A1518" s="3"/>
      <c r="H1518"/>
      <c r="I1518" s="193"/>
      <c r="J1518"/>
    </row>
    <row r="1519" spans="1:10" x14ac:dyDescent="0.25">
      <c r="A1519" s="3"/>
      <c r="H1519"/>
      <c r="I1519" s="193"/>
      <c r="J1519"/>
    </row>
    <row r="1520" spans="1:10" x14ac:dyDescent="0.25">
      <c r="A1520" s="3"/>
      <c r="H1520"/>
      <c r="I1520" s="193"/>
      <c r="J1520"/>
    </row>
    <row r="1521" spans="1:10" x14ac:dyDescent="0.25">
      <c r="A1521" s="3"/>
      <c r="H1521"/>
      <c r="I1521" s="193"/>
      <c r="J1521"/>
    </row>
    <row r="1522" spans="1:10" x14ac:dyDescent="0.25">
      <c r="A1522" s="3"/>
      <c r="H1522"/>
      <c r="I1522" s="193"/>
      <c r="J1522"/>
    </row>
    <row r="1523" spans="1:10" x14ac:dyDescent="0.25">
      <c r="A1523" s="3"/>
      <c r="H1523"/>
      <c r="I1523" s="193"/>
      <c r="J1523"/>
    </row>
    <row r="1524" spans="1:10" x14ac:dyDescent="0.25">
      <c r="A1524" s="3"/>
      <c r="H1524"/>
      <c r="I1524" s="193"/>
      <c r="J1524"/>
    </row>
    <row r="1525" spans="1:10" x14ac:dyDescent="0.25">
      <c r="A1525" s="3"/>
      <c r="H1525"/>
      <c r="I1525" s="193"/>
      <c r="J1525"/>
    </row>
    <row r="1526" spans="1:10" x14ac:dyDescent="0.25">
      <c r="A1526" s="3"/>
      <c r="H1526"/>
      <c r="I1526" s="193"/>
      <c r="J1526"/>
    </row>
    <row r="1527" spans="1:10" x14ac:dyDescent="0.25">
      <c r="A1527" s="3"/>
      <c r="H1527"/>
      <c r="I1527" s="193"/>
      <c r="J1527"/>
    </row>
    <row r="1528" spans="1:10" x14ac:dyDescent="0.25">
      <c r="A1528" s="3"/>
      <c r="H1528"/>
      <c r="I1528" s="193"/>
      <c r="J1528"/>
    </row>
    <row r="1529" spans="1:10" x14ac:dyDescent="0.25">
      <c r="A1529" s="3"/>
      <c r="H1529"/>
      <c r="I1529" s="193"/>
      <c r="J1529"/>
    </row>
    <row r="1530" spans="1:10" x14ac:dyDescent="0.25">
      <c r="A1530" s="3"/>
      <c r="H1530"/>
      <c r="I1530" s="193"/>
      <c r="J1530"/>
    </row>
    <row r="1531" spans="1:10" x14ac:dyDescent="0.25">
      <c r="A1531" s="3"/>
      <c r="H1531"/>
      <c r="I1531" s="193"/>
      <c r="J1531"/>
    </row>
    <row r="1532" spans="1:10" x14ac:dyDescent="0.25">
      <c r="A1532" s="3"/>
      <c r="H1532"/>
      <c r="I1532" s="193"/>
      <c r="J1532"/>
    </row>
    <row r="1533" spans="1:10" x14ac:dyDescent="0.25">
      <c r="A1533" s="3"/>
      <c r="H1533"/>
      <c r="I1533" s="193"/>
      <c r="J1533"/>
    </row>
    <row r="1534" spans="1:10" x14ac:dyDescent="0.25">
      <c r="A1534" s="3"/>
      <c r="H1534"/>
      <c r="I1534" s="193"/>
      <c r="J1534"/>
    </row>
    <row r="1535" spans="1:10" x14ac:dyDescent="0.25">
      <c r="A1535" s="3"/>
      <c r="H1535"/>
      <c r="I1535" s="193"/>
      <c r="J1535"/>
    </row>
    <row r="1536" spans="1:10" x14ac:dyDescent="0.25">
      <c r="A1536" s="3"/>
      <c r="H1536"/>
      <c r="I1536" s="193"/>
      <c r="J1536"/>
    </row>
    <row r="1537" spans="1:10" x14ac:dyDescent="0.25">
      <c r="A1537" s="3"/>
      <c r="H1537"/>
      <c r="I1537" s="193"/>
      <c r="J1537"/>
    </row>
    <row r="1538" spans="1:10" x14ac:dyDescent="0.25">
      <c r="A1538" s="3"/>
      <c r="H1538"/>
      <c r="I1538" s="193"/>
      <c r="J1538"/>
    </row>
    <row r="1539" spans="1:10" x14ac:dyDescent="0.25">
      <c r="A1539" s="3"/>
      <c r="H1539"/>
      <c r="I1539" s="193"/>
      <c r="J1539"/>
    </row>
    <row r="1540" spans="1:10" x14ac:dyDescent="0.25">
      <c r="A1540" s="3"/>
      <c r="H1540"/>
      <c r="I1540" s="193"/>
      <c r="J1540"/>
    </row>
    <row r="1541" spans="1:10" x14ac:dyDescent="0.25">
      <c r="A1541" s="3"/>
      <c r="H1541"/>
      <c r="I1541" s="193"/>
      <c r="J1541"/>
    </row>
    <row r="1542" spans="1:10" x14ac:dyDescent="0.25">
      <c r="A1542" s="3"/>
      <c r="H1542"/>
      <c r="I1542" s="193"/>
      <c r="J1542"/>
    </row>
    <row r="1543" spans="1:10" x14ac:dyDescent="0.25">
      <c r="A1543" s="3"/>
      <c r="H1543"/>
      <c r="I1543" s="193"/>
      <c r="J1543"/>
    </row>
    <row r="1544" spans="1:10" x14ac:dyDescent="0.25">
      <c r="A1544" s="3"/>
      <c r="H1544"/>
      <c r="I1544" s="193"/>
      <c r="J1544"/>
    </row>
    <row r="1545" spans="1:10" x14ac:dyDescent="0.25">
      <c r="A1545" s="3"/>
      <c r="H1545"/>
      <c r="I1545" s="193"/>
      <c r="J1545"/>
    </row>
    <row r="1546" spans="1:10" x14ac:dyDescent="0.25">
      <c r="A1546" s="3"/>
      <c r="H1546"/>
      <c r="I1546" s="193"/>
      <c r="J1546"/>
    </row>
    <row r="1547" spans="1:10" x14ac:dyDescent="0.25">
      <c r="A1547" s="3"/>
      <c r="H1547"/>
      <c r="I1547" s="193"/>
      <c r="J1547"/>
    </row>
    <row r="1548" spans="1:10" x14ac:dyDescent="0.25">
      <c r="A1548" s="3"/>
      <c r="H1548"/>
      <c r="I1548" s="193"/>
      <c r="J1548"/>
    </row>
    <row r="1549" spans="1:10" x14ac:dyDescent="0.25">
      <c r="A1549" s="3"/>
      <c r="H1549"/>
      <c r="I1549" s="193"/>
      <c r="J1549"/>
    </row>
    <row r="1550" spans="1:10" x14ac:dyDescent="0.25">
      <c r="A1550" s="3"/>
      <c r="H1550"/>
      <c r="I1550" s="193"/>
      <c r="J1550"/>
    </row>
    <row r="1551" spans="1:10" x14ac:dyDescent="0.25">
      <c r="A1551" s="3"/>
      <c r="H1551"/>
      <c r="I1551" s="193"/>
      <c r="J1551"/>
    </row>
    <row r="1552" spans="1:10" x14ac:dyDescent="0.25">
      <c r="A1552" s="3"/>
      <c r="H1552"/>
      <c r="I1552" s="193"/>
      <c r="J1552"/>
    </row>
    <row r="1553" spans="1:10" x14ac:dyDescent="0.25">
      <c r="A1553" s="3"/>
      <c r="H1553"/>
      <c r="I1553" s="193"/>
      <c r="J1553"/>
    </row>
    <row r="1554" spans="1:10" x14ac:dyDescent="0.25">
      <c r="A1554" s="3"/>
      <c r="H1554"/>
      <c r="I1554" s="193"/>
      <c r="J1554"/>
    </row>
    <row r="1555" spans="1:10" x14ac:dyDescent="0.25">
      <c r="A1555" s="3"/>
      <c r="H1555"/>
      <c r="I1555" s="193"/>
      <c r="J1555"/>
    </row>
    <row r="1556" spans="1:10" x14ac:dyDescent="0.25">
      <c r="A1556" s="3"/>
      <c r="H1556"/>
      <c r="I1556" s="193"/>
      <c r="J1556"/>
    </row>
    <row r="1557" spans="1:10" x14ac:dyDescent="0.25">
      <c r="A1557" s="3"/>
      <c r="H1557"/>
      <c r="I1557" s="193"/>
      <c r="J1557"/>
    </row>
    <row r="1558" spans="1:10" x14ac:dyDescent="0.25">
      <c r="A1558" s="3"/>
      <c r="H1558"/>
      <c r="I1558" s="193"/>
      <c r="J1558"/>
    </row>
    <row r="1559" spans="1:10" x14ac:dyDescent="0.25">
      <c r="A1559" s="3"/>
      <c r="H1559"/>
      <c r="I1559" s="193"/>
      <c r="J1559"/>
    </row>
    <row r="1560" spans="1:10" x14ac:dyDescent="0.25">
      <c r="A1560" s="3"/>
      <c r="H1560"/>
      <c r="I1560" s="193"/>
      <c r="J1560"/>
    </row>
    <row r="1561" spans="1:10" x14ac:dyDescent="0.25">
      <c r="A1561" s="3"/>
      <c r="H1561"/>
      <c r="I1561" s="193"/>
      <c r="J1561"/>
    </row>
    <row r="1562" spans="1:10" x14ac:dyDescent="0.25">
      <c r="A1562" s="3"/>
      <c r="H1562"/>
      <c r="I1562" s="193"/>
      <c r="J1562"/>
    </row>
    <row r="1563" spans="1:10" x14ac:dyDescent="0.25">
      <c r="A1563" s="3"/>
      <c r="H1563"/>
      <c r="I1563" s="193"/>
      <c r="J1563"/>
    </row>
    <row r="1564" spans="1:10" x14ac:dyDescent="0.25">
      <c r="A1564" s="3"/>
      <c r="H1564"/>
      <c r="I1564" s="193"/>
      <c r="J1564"/>
    </row>
    <row r="1565" spans="1:10" x14ac:dyDescent="0.25">
      <c r="A1565" s="3"/>
      <c r="H1565"/>
      <c r="I1565" s="193"/>
      <c r="J1565"/>
    </row>
    <row r="1566" spans="1:10" x14ac:dyDescent="0.25">
      <c r="A1566" s="3"/>
      <c r="H1566"/>
      <c r="I1566" s="193"/>
      <c r="J1566"/>
    </row>
    <row r="1567" spans="1:10" x14ac:dyDescent="0.25">
      <c r="A1567" s="3"/>
      <c r="H1567"/>
      <c r="I1567" s="193"/>
      <c r="J1567"/>
    </row>
    <row r="1568" spans="1:10" x14ac:dyDescent="0.25">
      <c r="A1568" s="3"/>
      <c r="H1568"/>
      <c r="I1568" s="193"/>
      <c r="J1568"/>
    </row>
    <row r="1569" spans="1:10" x14ac:dyDescent="0.25">
      <c r="A1569" s="3"/>
      <c r="H1569"/>
      <c r="I1569" s="193"/>
      <c r="J1569"/>
    </row>
    <row r="1570" spans="1:10" x14ac:dyDescent="0.25">
      <c r="A1570" s="3"/>
      <c r="H1570"/>
      <c r="I1570" s="193"/>
      <c r="J1570"/>
    </row>
    <row r="1571" spans="1:10" x14ac:dyDescent="0.25">
      <c r="A1571" s="3"/>
      <c r="H1571"/>
      <c r="I1571" s="193"/>
      <c r="J1571"/>
    </row>
    <row r="1572" spans="1:10" x14ac:dyDescent="0.25">
      <c r="A1572" s="3"/>
      <c r="H1572"/>
      <c r="I1572" s="193"/>
      <c r="J1572"/>
    </row>
    <row r="1573" spans="1:10" x14ac:dyDescent="0.25">
      <c r="A1573" s="3"/>
      <c r="H1573"/>
      <c r="I1573" s="193"/>
      <c r="J1573"/>
    </row>
    <row r="1574" spans="1:10" x14ac:dyDescent="0.25">
      <c r="A1574" s="3"/>
      <c r="H1574"/>
      <c r="I1574" s="193"/>
      <c r="J1574"/>
    </row>
    <row r="1575" spans="1:10" x14ac:dyDescent="0.25">
      <c r="A1575" s="3"/>
      <c r="H1575"/>
      <c r="I1575" s="193"/>
      <c r="J1575"/>
    </row>
    <row r="1576" spans="1:10" x14ac:dyDescent="0.25">
      <c r="A1576" s="3"/>
      <c r="H1576"/>
      <c r="I1576" s="193"/>
      <c r="J1576"/>
    </row>
    <row r="1577" spans="1:10" x14ac:dyDescent="0.25">
      <c r="A1577" s="3"/>
      <c r="H1577"/>
      <c r="I1577" s="193"/>
      <c r="J1577"/>
    </row>
    <row r="1578" spans="1:10" x14ac:dyDescent="0.25">
      <c r="A1578" s="3"/>
      <c r="H1578"/>
      <c r="I1578" s="193"/>
      <c r="J1578"/>
    </row>
    <row r="1579" spans="1:10" x14ac:dyDescent="0.25">
      <c r="A1579" s="3"/>
      <c r="H1579"/>
      <c r="I1579" s="193"/>
      <c r="J1579"/>
    </row>
    <row r="1580" spans="1:10" x14ac:dyDescent="0.25">
      <c r="A1580" s="3"/>
      <c r="H1580"/>
      <c r="I1580" s="193"/>
      <c r="J1580"/>
    </row>
    <row r="1581" spans="1:10" x14ac:dyDescent="0.25">
      <c r="A1581" s="3"/>
      <c r="H1581"/>
      <c r="I1581" s="193"/>
      <c r="J1581"/>
    </row>
    <row r="1582" spans="1:10" x14ac:dyDescent="0.25">
      <c r="A1582" s="3"/>
      <c r="H1582"/>
      <c r="I1582" s="193"/>
      <c r="J1582"/>
    </row>
    <row r="1583" spans="1:10" x14ac:dyDescent="0.25">
      <c r="A1583" s="3"/>
      <c r="H1583"/>
      <c r="I1583" s="193"/>
      <c r="J1583"/>
    </row>
    <row r="1584" spans="1:10" x14ac:dyDescent="0.25">
      <c r="A1584" s="3"/>
      <c r="H1584"/>
      <c r="I1584" s="193"/>
      <c r="J1584"/>
    </row>
    <row r="1585" spans="1:10" x14ac:dyDescent="0.25">
      <c r="A1585" s="3"/>
      <c r="H1585"/>
      <c r="I1585" s="193"/>
      <c r="J1585"/>
    </row>
    <row r="1586" spans="1:10" x14ac:dyDescent="0.25">
      <c r="A1586" s="3"/>
      <c r="H1586"/>
      <c r="I1586" s="193"/>
      <c r="J1586"/>
    </row>
    <row r="1587" spans="1:10" x14ac:dyDescent="0.25">
      <c r="A1587" s="3"/>
      <c r="H1587"/>
      <c r="I1587" s="193"/>
      <c r="J1587"/>
    </row>
    <row r="1588" spans="1:10" x14ac:dyDescent="0.25">
      <c r="A1588" s="3"/>
      <c r="H1588"/>
      <c r="I1588" s="193"/>
      <c r="J1588"/>
    </row>
    <row r="1589" spans="1:10" x14ac:dyDescent="0.25">
      <c r="A1589" s="3"/>
      <c r="H1589"/>
      <c r="I1589" s="193"/>
      <c r="J1589"/>
    </row>
    <row r="1590" spans="1:10" x14ac:dyDescent="0.25">
      <c r="A1590" s="3"/>
      <c r="H1590"/>
      <c r="I1590" s="193"/>
      <c r="J1590"/>
    </row>
    <row r="1591" spans="1:10" x14ac:dyDescent="0.25">
      <c r="A1591" s="3"/>
      <c r="H1591"/>
      <c r="I1591" s="193"/>
      <c r="J1591"/>
    </row>
    <row r="1592" spans="1:10" x14ac:dyDescent="0.25">
      <c r="A1592" s="3"/>
      <c r="H1592"/>
      <c r="I1592" s="193"/>
      <c r="J1592"/>
    </row>
    <row r="1593" spans="1:10" x14ac:dyDescent="0.25">
      <c r="A1593" s="3"/>
      <c r="H1593"/>
      <c r="I1593" s="193"/>
      <c r="J1593"/>
    </row>
    <row r="1594" spans="1:10" x14ac:dyDescent="0.25">
      <c r="A1594" s="3"/>
      <c r="H1594"/>
      <c r="I1594" s="193"/>
      <c r="J1594"/>
    </row>
    <row r="1595" spans="1:10" x14ac:dyDescent="0.25">
      <c r="A1595" s="3"/>
      <c r="H1595"/>
      <c r="I1595" s="193"/>
      <c r="J1595"/>
    </row>
    <row r="1596" spans="1:10" x14ac:dyDescent="0.25">
      <c r="A1596" s="3"/>
      <c r="H1596"/>
      <c r="I1596" s="193"/>
      <c r="J1596"/>
    </row>
    <row r="1597" spans="1:10" x14ac:dyDescent="0.25">
      <c r="A1597" s="3"/>
      <c r="H1597"/>
      <c r="I1597" s="193"/>
      <c r="J1597"/>
    </row>
    <row r="1598" spans="1:10" x14ac:dyDescent="0.25">
      <c r="A1598" s="3"/>
      <c r="H1598"/>
      <c r="I1598" s="193"/>
      <c r="J1598"/>
    </row>
    <row r="1599" spans="1:10" x14ac:dyDescent="0.25">
      <c r="A1599" s="3"/>
      <c r="H1599"/>
      <c r="I1599" s="193"/>
      <c r="J1599"/>
    </row>
    <row r="1600" spans="1:10" x14ac:dyDescent="0.25">
      <c r="A1600" s="3"/>
      <c r="H1600"/>
      <c r="I1600" s="193"/>
      <c r="J1600"/>
    </row>
    <row r="1601" spans="1:10" x14ac:dyDescent="0.25">
      <c r="A1601" s="3"/>
      <c r="H1601"/>
      <c r="I1601" s="193"/>
      <c r="J1601"/>
    </row>
    <row r="1602" spans="1:10" x14ac:dyDescent="0.25">
      <c r="A1602" s="3"/>
      <c r="H1602"/>
      <c r="I1602" s="193"/>
      <c r="J1602"/>
    </row>
    <row r="1603" spans="1:10" x14ac:dyDescent="0.25">
      <c r="A1603" s="3"/>
      <c r="H1603"/>
      <c r="I1603" s="193"/>
      <c r="J1603"/>
    </row>
    <row r="1604" spans="1:10" x14ac:dyDescent="0.25">
      <c r="A1604" s="3"/>
      <c r="H1604"/>
      <c r="I1604" s="193"/>
      <c r="J1604"/>
    </row>
    <row r="1605" spans="1:10" x14ac:dyDescent="0.25">
      <c r="A1605" s="3"/>
      <c r="H1605"/>
      <c r="I1605" s="193"/>
      <c r="J1605"/>
    </row>
    <row r="1606" spans="1:10" x14ac:dyDescent="0.25">
      <c r="A1606" s="3"/>
      <c r="H1606"/>
      <c r="I1606" s="193"/>
      <c r="J1606"/>
    </row>
    <row r="1607" spans="1:10" x14ac:dyDescent="0.25">
      <c r="A1607" s="3"/>
      <c r="H1607"/>
      <c r="I1607" s="193"/>
      <c r="J1607"/>
    </row>
    <row r="1608" spans="1:10" x14ac:dyDescent="0.25">
      <c r="A1608" s="3"/>
      <c r="H1608"/>
      <c r="I1608" s="193"/>
      <c r="J1608"/>
    </row>
    <row r="1609" spans="1:10" x14ac:dyDescent="0.25">
      <c r="A1609" s="3"/>
      <c r="H1609"/>
      <c r="I1609" s="193"/>
      <c r="J1609"/>
    </row>
    <row r="1610" spans="1:10" x14ac:dyDescent="0.25">
      <c r="A1610" s="3"/>
      <c r="H1610"/>
      <c r="I1610" s="193"/>
      <c r="J1610"/>
    </row>
    <row r="1611" spans="1:10" x14ac:dyDescent="0.25">
      <c r="A1611" s="3"/>
      <c r="H1611"/>
      <c r="I1611" s="193"/>
      <c r="J1611"/>
    </row>
    <row r="1612" spans="1:10" x14ac:dyDescent="0.25">
      <c r="A1612" s="3"/>
      <c r="H1612"/>
      <c r="I1612" s="193"/>
      <c r="J1612"/>
    </row>
    <row r="1613" spans="1:10" x14ac:dyDescent="0.25">
      <c r="A1613" s="3"/>
      <c r="H1613"/>
      <c r="I1613" s="193"/>
      <c r="J1613"/>
    </row>
    <row r="1614" spans="1:10" x14ac:dyDescent="0.25">
      <c r="A1614" s="3"/>
      <c r="H1614"/>
      <c r="I1614" s="193"/>
      <c r="J1614"/>
    </row>
    <row r="1615" spans="1:10" x14ac:dyDescent="0.25">
      <c r="A1615" s="3"/>
      <c r="H1615"/>
      <c r="I1615" s="193"/>
      <c r="J1615"/>
    </row>
    <row r="1616" spans="1:10" x14ac:dyDescent="0.25">
      <c r="A1616" s="3"/>
      <c r="H1616"/>
      <c r="I1616" s="193"/>
      <c r="J1616"/>
    </row>
    <row r="1617" spans="1:10" x14ac:dyDescent="0.25">
      <c r="A1617" s="3"/>
      <c r="H1617"/>
      <c r="I1617" s="193"/>
      <c r="J1617"/>
    </row>
    <row r="1618" spans="1:10" x14ac:dyDescent="0.25">
      <c r="A1618" s="3"/>
      <c r="H1618"/>
      <c r="I1618" s="193"/>
      <c r="J1618"/>
    </row>
    <row r="1619" spans="1:10" x14ac:dyDescent="0.25">
      <c r="A1619" s="3"/>
      <c r="H1619"/>
      <c r="I1619" s="193"/>
      <c r="J1619"/>
    </row>
    <row r="1620" spans="1:10" x14ac:dyDescent="0.25">
      <c r="A1620" s="3"/>
      <c r="H1620"/>
      <c r="I1620" s="193"/>
      <c r="J1620"/>
    </row>
    <row r="1621" spans="1:10" x14ac:dyDescent="0.25">
      <c r="A1621" s="3"/>
      <c r="H1621"/>
      <c r="I1621" s="193"/>
      <c r="J1621"/>
    </row>
    <row r="1622" spans="1:10" x14ac:dyDescent="0.25">
      <c r="A1622" s="3"/>
      <c r="H1622"/>
      <c r="I1622" s="193"/>
      <c r="J1622"/>
    </row>
    <row r="1623" spans="1:10" x14ac:dyDescent="0.25">
      <c r="A1623" s="3"/>
      <c r="H1623"/>
      <c r="I1623" s="193"/>
      <c r="J1623"/>
    </row>
    <row r="1624" spans="1:10" x14ac:dyDescent="0.25">
      <c r="A1624" s="3"/>
      <c r="H1624"/>
      <c r="I1624" s="193"/>
      <c r="J1624"/>
    </row>
    <row r="1625" spans="1:10" x14ac:dyDescent="0.25">
      <c r="A1625" s="3"/>
      <c r="H1625"/>
      <c r="I1625" s="193"/>
      <c r="J1625"/>
    </row>
    <row r="1626" spans="1:10" x14ac:dyDescent="0.25">
      <c r="A1626" s="3"/>
      <c r="H1626"/>
      <c r="I1626" s="193"/>
      <c r="J1626"/>
    </row>
    <row r="1627" spans="1:10" x14ac:dyDescent="0.25">
      <c r="A1627" s="3"/>
      <c r="H1627"/>
      <c r="I1627" s="193"/>
      <c r="J1627"/>
    </row>
    <row r="1628" spans="1:10" x14ac:dyDescent="0.25">
      <c r="A1628" s="3"/>
      <c r="H1628"/>
      <c r="I1628" s="193"/>
      <c r="J1628"/>
    </row>
    <row r="1629" spans="1:10" x14ac:dyDescent="0.25">
      <c r="A1629" s="3"/>
      <c r="H1629"/>
      <c r="I1629" s="193"/>
      <c r="J1629"/>
    </row>
    <row r="1630" spans="1:10" x14ac:dyDescent="0.25">
      <c r="A1630" s="3"/>
      <c r="H1630"/>
      <c r="I1630" s="193"/>
      <c r="J1630"/>
    </row>
    <row r="1631" spans="1:10" x14ac:dyDescent="0.25">
      <c r="A1631" s="3"/>
      <c r="H1631"/>
      <c r="I1631" s="193"/>
      <c r="J1631"/>
    </row>
    <row r="1632" spans="1:10" x14ac:dyDescent="0.25">
      <c r="A1632" s="3"/>
      <c r="H1632"/>
      <c r="I1632" s="193"/>
      <c r="J1632"/>
    </row>
    <row r="1633" spans="1:10" x14ac:dyDescent="0.25">
      <c r="A1633" s="3"/>
      <c r="H1633"/>
      <c r="I1633" s="193"/>
      <c r="J1633"/>
    </row>
    <row r="1634" spans="1:10" x14ac:dyDescent="0.25">
      <c r="A1634" s="3"/>
      <c r="H1634"/>
      <c r="I1634" s="193"/>
      <c r="J1634"/>
    </row>
    <row r="1635" spans="1:10" x14ac:dyDescent="0.25">
      <c r="A1635" s="3"/>
      <c r="H1635"/>
      <c r="I1635" s="193"/>
      <c r="J1635"/>
    </row>
    <row r="1636" spans="1:10" x14ac:dyDescent="0.25">
      <c r="A1636" s="3"/>
      <c r="H1636"/>
      <c r="I1636" s="193"/>
      <c r="J1636"/>
    </row>
    <row r="1637" spans="1:10" x14ac:dyDescent="0.25">
      <c r="A1637" s="3"/>
      <c r="H1637"/>
      <c r="I1637" s="193"/>
      <c r="J1637"/>
    </row>
    <row r="1638" spans="1:10" x14ac:dyDescent="0.25">
      <c r="A1638" s="3"/>
      <c r="H1638"/>
      <c r="I1638" s="193"/>
      <c r="J1638"/>
    </row>
    <row r="1639" spans="1:10" x14ac:dyDescent="0.25">
      <c r="A1639" s="3"/>
      <c r="H1639"/>
      <c r="I1639" s="193"/>
      <c r="J1639"/>
    </row>
    <row r="1640" spans="1:10" x14ac:dyDescent="0.25">
      <c r="A1640" s="3"/>
      <c r="H1640"/>
      <c r="I1640" s="193"/>
      <c r="J1640"/>
    </row>
    <row r="1641" spans="1:10" x14ac:dyDescent="0.25">
      <c r="A1641" s="3"/>
      <c r="H1641"/>
      <c r="I1641" s="193"/>
      <c r="J1641"/>
    </row>
    <row r="1642" spans="1:10" x14ac:dyDescent="0.25">
      <c r="A1642" s="3"/>
      <c r="H1642"/>
      <c r="I1642" s="193"/>
      <c r="J1642"/>
    </row>
    <row r="1643" spans="1:10" x14ac:dyDescent="0.25">
      <c r="A1643" s="3"/>
      <c r="H1643"/>
      <c r="I1643" s="193"/>
      <c r="J1643"/>
    </row>
    <row r="1644" spans="1:10" x14ac:dyDescent="0.25">
      <c r="A1644" s="3"/>
      <c r="H1644"/>
      <c r="I1644" s="193"/>
      <c r="J1644"/>
    </row>
    <row r="1645" spans="1:10" x14ac:dyDescent="0.25">
      <c r="A1645" s="3"/>
      <c r="H1645"/>
      <c r="I1645" s="193"/>
      <c r="J1645"/>
    </row>
    <row r="1646" spans="1:10" x14ac:dyDescent="0.25">
      <c r="A1646" s="3"/>
      <c r="H1646"/>
      <c r="I1646" s="193"/>
      <c r="J1646"/>
    </row>
    <row r="1647" spans="1:10" x14ac:dyDescent="0.25">
      <c r="A1647" s="3"/>
      <c r="H1647"/>
      <c r="I1647" s="193"/>
      <c r="J1647"/>
    </row>
    <row r="1648" spans="1:10" x14ac:dyDescent="0.25">
      <c r="A1648" s="3"/>
      <c r="H1648"/>
      <c r="I1648" s="193"/>
      <c r="J1648"/>
    </row>
    <row r="1649" spans="1:10" x14ac:dyDescent="0.25">
      <c r="A1649" s="3"/>
      <c r="H1649"/>
      <c r="I1649" s="193"/>
      <c r="J1649"/>
    </row>
    <row r="1650" spans="1:10" x14ac:dyDescent="0.25">
      <c r="A1650" s="3"/>
      <c r="H1650"/>
      <c r="I1650" s="193"/>
      <c r="J1650"/>
    </row>
    <row r="1651" spans="1:10" x14ac:dyDescent="0.25">
      <c r="A1651" s="3"/>
      <c r="H1651"/>
      <c r="I1651" s="193"/>
      <c r="J1651"/>
    </row>
    <row r="1652" spans="1:10" x14ac:dyDescent="0.25">
      <c r="A1652" s="3"/>
      <c r="H1652"/>
      <c r="I1652" s="193"/>
      <c r="J1652"/>
    </row>
    <row r="1653" spans="1:10" x14ac:dyDescent="0.25">
      <c r="A1653" s="3"/>
      <c r="H1653"/>
      <c r="I1653" s="193"/>
      <c r="J1653"/>
    </row>
    <row r="1654" spans="1:10" x14ac:dyDescent="0.25">
      <c r="A1654" s="3"/>
      <c r="H1654"/>
      <c r="I1654" s="193"/>
      <c r="J1654"/>
    </row>
    <row r="1655" spans="1:10" x14ac:dyDescent="0.25">
      <c r="A1655" s="3"/>
      <c r="H1655"/>
      <c r="I1655" s="193"/>
      <c r="J1655"/>
    </row>
    <row r="1656" spans="1:10" x14ac:dyDescent="0.25">
      <c r="A1656" s="3"/>
      <c r="H1656"/>
      <c r="I1656" s="193"/>
      <c r="J1656"/>
    </row>
    <row r="1657" spans="1:10" x14ac:dyDescent="0.25">
      <c r="A1657" s="3"/>
      <c r="H1657"/>
      <c r="I1657" s="193"/>
      <c r="J1657"/>
    </row>
    <row r="1658" spans="1:10" x14ac:dyDescent="0.25">
      <c r="A1658" s="3"/>
      <c r="H1658"/>
      <c r="I1658" s="193"/>
      <c r="J1658"/>
    </row>
    <row r="1659" spans="1:10" x14ac:dyDescent="0.25">
      <c r="A1659" s="3"/>
      <c r="H1659"/>
      <c r="I1659" s="193"/>
      <c r="J1659"/>
    </row>
    <row r="1660" spans="1:10" x14ac:dyDescent="0.25">
      <c r="A1660" s="3"/>
      <c r="H1660"/>
      <c r="I1660" s="193"/>
      <c r="J1660"/>
    </row>
    <row r="1661" spans="1:10" x14ac:dyDescent="0.25">
      <c r="A1661" s="3"/>
      <c r="H1661"/>
      <c r="I1661" s="193"/>
      <c r="J1661"/>
    </row>
    <row r="1662" spans="1:10" x14ac:dyDescent="0.25">
      <c r="A1662" s="3"/>
      <c r="H1662"/>
      <c r="I1662" s="193"/>
      <c r="J1662"/>
    </row>
    <row r="1663" spans="1:10" x14ac:dyDescent="0.25">
      <c r="A1663" s="3"/>
      <c r="H1663"/>
      <c r="I1663" s="193"/>
      <c r="J1663"/>
    </row>
    <row r="1664" spans="1:10" x14ac:dyDescent="0.25">
      <c r="A1664" s="3"/>
      <c r="H1664"/>
      <c r="I1664" s="193"/>
      <c r="J1664"/>
    </row>
    <row r="1665" spans="1:10" x14ac:dyDescent="0.25">
      <c r="A1665" s="3"/>
      <c r="H1665"/>
      <c r="I1665" s="193"/>
      <c r="J1665"/>
    </row>
    <row r="1666" spans="1:10" x14ac:dyDescent="0.25">
      <c r="A1666" s="3"/>
      <c r="H1666"/>
      <c r="I1666" s="193"/>
      <c r="J1666"/>
    </row>
    <row r="1667" spans="1:10" x14ac:dyDescent="0.25">
      <c r="A1667" s="3"/>
      <c r="H1667"/>
      <c r="I1667" s="193"/>
      <c r="J1667"/>
    </row>
    <row r="1668" spans="1:10" x14ac:dyDescent="0.25">
      <c r="A1668" s="3"/>
      <c r="H1668"/>
      <c r="I1668" s="193"/>
      <c r="J1668"/>
    </row>
    <row r="1669" spans="1:10" x14ac:dyDescent="0.25">
      <c r="A1669" s="3"/>
      <c r="H1669"/>
      <c r="I1669" s="193"/>
      <c r="J1669"/>
    </row>
    <row r="1670" spans="1:10" x14ac:dyDescent="0.25">
      <c r="A1670" s="3"/>
      <c r="H1670"/>
      <c r="I1670" s="193"/>
      <c r="J1670"/>
    </row>
    <row r="1671" spans="1:10" x14ac:dyDescent="0.25">
      <c r="A1671" s="3"/>
      <c r="H1671"/>
      <c r="I1671" s="193"/>
      <c r="J1671"/>
    </row>
    <row r="1672" spans="1:10" x14ac:dyDescent="0.25">
      <c r="A1672" s="3"/>
      <c r="H1672"/>
      <c r="I1672" s="193"/>
      <c r="J1672"/>
    </row>
    <row r="1673" spans="1:10" x14ac:dyDescent="0.25">
      <c r="A1673" s="3"/>
      <c r="H1673"/>
      <c r="I1673" s="193"/>
      <c r="J1673"/>
    </row>
    <row r="1674" spans="1:10" x14ac:dyDescent="0.25">
      <c r="A1674" s="3"/>
      <c r="H1674"/>
      <c r="I1674" s="193"/>
      <c r="J1674"/>
    </row>
    <row r="1675" spans="1:10" x14ac:dyDescent="0.25">
      <c r="A1675" s="3"/>
      <c r="H1675"/>
      <c r="I1675" s="193"/>
      <c r="J1675"/>
    </row>
    <row r="1676" spans="1:10" x14ac:dyDescent="0.25">
      <c r="A1676" s="3"/>
      <c r="H1676"/>
      <c r="I1676" s="193"/>
      <c r="J1676"/>
    </row>
    <row r="1677" spans="1:10" x14ac:dyDescent="0.25">
      <c r="A1677" s="3"/>
      <c r="H1677"/>
      <c r="I1677" s="193"/>
      <c r="J1677"/>
    </row>
    <row r="1678" spans="1:10" x14ac:dyDescent="0.25">
      <c r="A1678" s="3"/>
      <c r="H1678"/>
      <c r="I1678" s="193"/>
      <c r="J1678"/>
    </row>
    <row r="1679" spans="1:10" x14ac:dyDescent="0.25">
      <c r="A1679" s="3"/>
      <c r="H1679"/>
      <c r="I1679" s="193"/>
      <c r="J1679"/>
    </row>
    <row r="1680" spans="1:10" x14ac:dyDescent="0.25">
      <c r="A1680" s="3"/>
      <c r="H1680"/>
      <c r="I1680" s="193"/>
      <c r="J1680"/>
    </row>
    <row r="1681" spans="1:10" x14ac:dyDescent="0.25">
      <c r="A1681" s="3"/>
      <c r="H1681"/>
      <c r="I1681" s="193"/>
      <c r="J1681"/>
    </row>
    <row r="1682" spans="1:10" x14ac:dyDescent="0.25">
      <c r="A1682" s="3"/>
      <c r="H1682"/>
      <c r="I1682" s="193"/>
      <c r="J1682"/>
    </row>
    <row r="1683" spans="1:10" x14ac:dyDescent="0.25">
      <c r="A1683" s="3"/>
      <c r="H1683"/>
      <c r="I1683" s="193"/>
      <c r="J1683"/>
    </row>
    <row r="1684" spans="1:10" x14ac:dyDescent="0.25">
      <c r="A1684" s="3"/>
      <c r="H1684"/>
      <c r="I1684" s="193"/>
      <c r="J1684"/>
    </row>
    <row r="1685" spans="1:10" x14ac:dyDescent="0.25">
      <c r="A1685" s="3"/>
      <c r="H1685"/>
      <c r="I1685" s="193"/>
      <c r="J1685"/>
    </row>
    <row r="1686" spans="1:10" x14ac:dyDescent="0.25">
      <c r="A1686" s="3"/>
      <c r="H1686"/>
      <c r="I1686" s="193"/>
      <c r="J1686"/>
    </row>
    <row r="1687" spans="1:10" x14ac:dyDescent="0.25">
      <c r="A1687" s="3"/>
      <c r="H1687"/>
      <c r="I1687" s="193"/>
      <c r="J1687"/>
    </row>
    <row r="1688" spans="1:10" x14ac:dyDescent="0.25">
      <c r="A1688" s="3"/>
      <c r="H1688"/>
      <c r="I1688" s="193"/>
      <c r="J1688"/>
    </row>
    <row r="1689" spans="1:10" x14ac:dyDescent="0.25">
      <c r="A1689" s="3"/>
      <c r="H1689"/>
      <c r="I1689" s="193"/>
      <c r="J1689"/>
    </row>
    <row r="1690" spans="1:10" x14ac:dyDescent="0.25">
      <c r="A1690" s="3"/>
      <c r="H1690"/>
      <c r="I1690" s="193"/>
      <c r="J1690"/>
    </row>
    <row r="1691" spans="1:10" x14ac:dyDescent="0.25">
      <c r="A1691" s="3"/>
      <c r="H1691"/>
      <c r="I1691" s="193"/>
      <c r="J1691"/>
    </row>
    <row r="1692" spans="1:10" x14ac:dyDescent="0.25">
      <c r="A1692" s="3"/>
      <c r="H1692"/>
      <c r="I1692" s="193"/>
      <c r="J1692"/>
    </row>
    <row r="1693" spans="1:10" x14ac:dyDescent="0.25">
      <c r="A1693" s="3"/>
      <c r="H1693"/>
      <c r="I1693" s="193"/>
      <c r="J1693"/>
    </row>
    <row r="1694" spans="1:10" x14ac:dyDescent="0.25">
      <c r="A1694" s="3"/>
      <c r="H1694"/>
      <c r="I1694" s="193"/>
      <c r="J1694"/>
    </row>
    <row r="1695" spans="1:10" x14ac:dyDescent="0.25">
      <c r="A1695" s="3"/>
      <c r="H1695"/>
      <c r="I1695" s="193"/>
      <c r="J1695"/>
    </row>
    <row r="1696" spans="1:10" x14ac:dyDescent="0.25">
      <c r="A1696" s="3"/>
      <c r="H1696"/>
      <c r="I1696" s="193"/>
      <c r="J1696"/>
    </row>
    <row r="1697" spans="1:10" x14ac:dyDescent="0.25">
      <c r="A1697" s="3"/>
      <c r="H1697"/>
      <c r="I1697" s="193"/>
      <c r="J1697"/>
    </row>
    <row r="1698" spans="1:10" x14ac:dyDescent="0.25">
      <c r="A1698" s="3"/>
      <c r="H1698"/>
      <c r="I1698" s="193"/>
      <c r="J1698"/>
    </row>
    <row r="1699" spans="1:10" x14ac:dyDescent="0.25">
      <c r="A1699" s="3"/>
      <c r="H1699"/>
      <c r="I1699" s="193"/>
      <c r="J1699"/>
    </row>
    <row r="1700" spans="1:10" x14ac:dyDescent="0.25">
      <c r="A1700" s="3"/>
      <c r="H1700"/>
      <c r="I1700" s="193"/>
      <c r="J1700"/>
    </row>
    <row r="1701" spans="1:10" x14ac:dyDescent="0.25">
      <c r="A1701" s="3"/>
      <c r="H1701"/>
      <c r="I1701" s="193"/>
      <c r="J1701"/>
    </row>
    <row r="1702" spans="1:10" x14ac:dyDescent="0.25">
      <c r="A1702" s="3"/>
      <c r="H1702"/>
      <c r="I1702" s="193"/>
      <c r="J1702"/>
    </row>
    <row r="1703" spans="1:10" x14ac:dyDescent="0.25">
      <c r="A1703" s="3"/>
      <c r="H1703"/>
      <c r="I1703" s="193"/>
      <c r="J1703"/>
    </row>
    <row r="1704" spans="1:10" x14ac:dyDescent="0.25">
      <c r="A1704" s="3"/>
      <c r="H1704"/>
      <c r="I1704" s="193"/>
      <c r="J1704"/>
    </row>
    <row r="1705" spans="1:10" x14ac:dyDescent="0.25">
      <c r="A1705" s="3"/>
      <c r="H1705"/>
      <c r="I1705" s="193"/>
      <c r="J1705"/>
    </row>
    <row r="1706" spans="1:10" x14ac:dyDescent="0.25">
      <c r="A1706" s="3"/>
      <c r="H1706"/>
      <c r="I1706" s="193"/>
      <c r="J1706"/>
    </row>
    <row r="1707" spans="1:10" x14ac:dyDescent="0.25">
      <c r="A1707" s="3"/>
      <c r="H1707"/>
      <c r="I1707" s="193"/>
      <c r="J1707"/>
    </row>
    <row r="1708" spans="1:10" x14ac:dyDescent="0.25">
      <c r="A1708" s="3"/>
      <c r="H1708"/>
      <c r="I1708" s="193"/>
      <c r="J1708"/>
    </row>
    <row r="1709" spans="1:10" x14ac:dyDescent="0.25">
      <c r="A1709" s="3"/>
      <c r="H1709"/>
      <c r="I1709" s="193"/>
      <c r="J1709"/>
    </row>
    <row r="1710" spans="1:10" x14ac:dyDescent="0.25">
      <c r="A1710" s="3"/>
      <c r="H1710"/>
      <c r="I1710" s="193"/>
      <c r="J1710"/>
    </row>
    <row r="1711" spans="1:10" x14ac:dyDescent="0.25">
      <c r="A1711" s="3"/>
      <c r="H1711"/>
      <c r="I1711" s="193"/>
      <c r="J1711"/>
    </row>
    <row r="1712" spans="1:10" x14ac:dyDescent="0.25">
      <c r="A1712" s="3"/>
      <c r="H1712"/>
      <c r="I1712" s="193"/>
      <c r="J1712"/>
    </row>
    <row r="1713" spans="1:10" x14ac:dyDescent="0.25">
      <c r="A1713" s="3"/>
      <c r="H1713"/>
      <c r="I1713" s="193"/>
      <c r="J1713"/>
    </row>
    <row r="1714" spans="1:10" x14ac:dyDescent="0.25">
      <c r="A1714" s="3"/>
      <c r="H1714"/>
      <c r="I1714" s="193"/>
      <c r="J1714"/>
    </row>
    <row r="1715" spans="1:10" x14ac:dyDescent="0.25">
      <c r="A1715" s="3"/>
      <c r="H1715"/>
      <c r="I1715" s="193"/>
      <c r="J1715"/>
    </row>
    <row r="1716" spans="1:10" x14ac:dyDescent="0.25">
      <c r="A1716" s="3"/>
      <c r="H1716"/>
      <c r="I1716" s="193"/>
      <c r="J1716"/>
    </row>
    <row r="1717" spans="1:10" x14ac:dyDescent="0.25">
      <c r="A1717" s="3"/>
      <c r="H1717"/>
      <c r="I1717" s="193"/>
      <c r="J1717"/>
    </row>
    <row r="1718" spans="1:10" x14ac:dyDescent="0.25">
      <c r="A1718" s="3"/>
      <c r="H1718"/>
      <c r="I1718" s="193"/>
      <c r="J1718"/>
    </row>
    <row r="1719" spans="1:10" x14ac:dyDescent="0.25">
      <c r="A1719" s="3"/>
      <c r="H1719"/>
      <c r="I1719" s="193"/>
      <c r="J1719"/>
    </row>
    <row r="1720" spans="1:10" x14ac:dyDescent="0.25">
      <c r="A1720" s="3"/>
      <c r="H1720"/>
      <c r="I1720" s="193"/>
      <c r="J1720"/>
    </row>
    <row r="1721" spans="1:10" x14ac:dyDescent="0.25">
      <c r="A1721" s="3"/>
      <c r="H1721"/>
      <c r="I1721" s="193"/>
      <c r="J1721"/>
    </row>
    <row r="1722" spans="1:10" x14ac:dyDescent="0.25">
      <c r="A1722" s="3"/>
      <c r="H1722"/>
      <c r="I1722" s="193"/>
      <c r="J1722"/>
    </row>
    <row r="1723" spans="1:10" x14ac:dyDescent="0.25">
      <c r="A1723" s="3"/>
      <c r="H1723"/>
      <c r="I1723" s="193"/>
      <c r="J1723"/>
    </row>
    <row r="1724" spans="1:10" x14ac:dyDescent="0.25">
      <c r="A1724" s="3"/>
      <c r="H1724"/>
      <c r="I1724" s="193"/>
      <c r="J1724"/>
    </row>
    <row r="1725" spans="1:10" x14ac:dyDescent="0.25">
      <c r="A1725" s="3"/>
      <c r="H1725"/>
      <c r="I1725" s="193"/>
      <c r="J1725"/>
    </row>
    <row r="1726" spans="1:10" x14ac:dyDescent="0.25">
      <c r="A1726" s="3"/>
      <c r="H1726"/>
      <c r="I1726" s="193"/>
      <c r="J1726"/>
    </row>
    <row r="1727" spans="1:10" x14ac:dyDescent="0.25">
      <c r="A1727" s="3"/>
      <c r="H1727"/>
      <c r="I1727" s="193"/>
      <c r="J1727"/>
    </row>
    <row r="1728" spans="1:10" x14ac:dyDescent="0.25">
      <c r="A1728" s="3"/>
      <c r="H1728"/>
      <c r="I1728" s="193"/>
      <c r="J1728"/>
    </row>
    <row r="1729" spans="1:10" x14ac:dyDescent="0.25">
      <c r="A1729" s="3"/>
      <c r="H1729"/>
      <c r="I1729" s="193"/>
      <c r="J1729"/>
    </row>
    <row r="1730" spans="1:10" x14ac:dyDescent="0.25">
      <c r="A1730" s="3"/>
      <c r="H1730"/>
      <c r="I1730" s="193"/>
      <c r="J1730"/>
    </row>
    <row r="1731" spans="1:10" x14ac:dyDescent="0.25">
      <c r="A1731" s="3"/>
      <c r="H1731"/>
      <c r="I1731" s="193"/>
      <c r="J1731"/>
    </row>
    <row r="1732" spans="1:10" x14ac:dyDescent="0.25">
      <c r="A1732" s="3"/>
      <c r="H1732"/>
      <c r="I1732" s="193"/>
      <c r="J1732"/>
    </row>
    <row r="1733" spans="1:10" x14ac:dyDescent="0.25">
      <c r="A1733" s="3"/>
      <c r="H1733"/>
      <c r="I1733" s="193"/>
      <c r="J1733"/>
    </row>
    <row r="1734" spans="1:10" x14ac:dyDescent="0.25">
      <c r="A1734" s="3"/>
      <c r="H1734"/>
      <c r="I1734" s="193"/>
      <c r="J1734"/>
    </row>
    <row r="1735" spans="1:10" x14ac:dyDescent="0.25">
      <c r="A1735" s="3"/>
      <c r="H1735"/>
      <c r="I1735" s="193"/>
      <c r="J1735"/>
    </row>
    <row r="1736" spans="1:10" x14ac:dyDescent="0.25">
      <c r="A1736" s="3"/>
      <c r="H1736"/>
      <c r="I1736" s="193"/>
      <c r="J1736"/>
    </row>
    <row r="1737" spans="1:10" x14ac:dyDescent="0.25">
      <c r="A1737" s="3"/>
      <c r="H1737"/>
      <c r="I1737" s="193"/>
      <c r="J1737"/>
    </row>
    <row r="1738" spans="1:10" x14ac:dyDescent="0.25">
      <c r="A1738" s="3"/>
      <c r="H1738"/>
      <c r="I1738" s="193"/>
      <c r="J1738"/>
    </row>
    <row r="1739" spans="1:10" x14ac:dyDescent="0.25">
      <c r="A1739" s="3"/>
      <c r="H1739"/>
      <c r="I1739" s="193"/>
      <c r="J1739"/>
    </row>
    <row r="1740" spans="1:10" x14ac:dyDescent="0.25">
      <c r="A1740" s="3"/>
      <c r="H1740"/>
      <c r="I1740" s="193"/>
      <c r="J1740"/>
    </row>
    <row r="1741" spans="1:10" x14ac:dyDescent="0.25">
      <c r="A1741" s="3"/>
      <c r="H1741"/>
      <c r="I1741" s="193"/>
      <c r="J1741"/>
    </row>
    <row r="1742" spans="1:10" x14ac:dyDescent="0.25">
      <c r="A1742" s="3"/>
      <c r="H1742"/>
      <c r="I1742" s="193"/>
      <c r="J1742"/>
    </row>
    <row r="1743" spans="1:10" x14ac:dyDescent="0.25">
      <c r="A1743" s="3"/>
      <c r="H1743"/>
      <c r="I1743" s="193"/>
      <c r="J1743"/>
    </row>
    <row r="1744" spans="1:10" x14ac:dyDescent="0.25">
      <c r="A1744" s="3"/>
      <c r="H1744"/>
      <c r="I1744" s="193"/>
      <c r="J1744"/>
    </row>
    <row r="1745" spans="1:10" x14ac:dyDescent="0.25">
      <c r="A1745" s="3"/>
      <c r="H1745"/>
      <c r="I1745" s="193"/>
      <c r="J1745"/>
    </row>
    <row r="1746" spans="1:10" x14ac:dyDescent="0.25">
      <c r="A1746" s="3"/>
      <c r="H1746"/>
      <c r="I1746" s="193"/>
      <c r="J1746"/>
    </row>
    <row r="1747" spans="1:10" x14ac:dyDescent="0.25">
      <c r="A1747" s="3"/>
      <c r="H1747"/>
      <c r="I1747" s="193"/>
      <c r="J1747"/>
    </row>
    <row r="1748" spans="1:10" x14ac:dyDescent="0.25">
      <c r="A1748" s="3"/>
      <c r="H1748"/>
      <c r="I1748" s="193"/>
      <c r="J1748"/>
    </row>
    <row r="1749" spans="1:10" x14ac:dyDescent="0.25">
      <c r="A1749" s="3"/>
      <c r="H1749"/>
      <c r="I1749" s="193"/>
      <c r="J1749"/>
    </row>
    <row r="1750" spans="1:10" x14ac:dyDescent="0.25">
      <c r="A1750" s="3"/>
      <c r="H1750"/>
      <c r="I1750" s="193"/>
      <c r="J1750"/>
    </row>
    <row r="1751" spans="1:10" x14ac:dyDescent="0.25">
      <c r="A1751" s="3"/>
      <c r="H1751"/>
      <c r="I1751" s="193"/>
      <c r="J1751"/>
    </row>
    <row r="1752" spans="1:10" x14ac:dyDescent="0.25">
      <c r="A1752" s="3"/>
      <c r="H1752"/>
      <c r="I1752" s="193"/>
      <c r="J1752"/>
    </row>
    <row r="1753" spans="1:10" x14ac:dyDescent="0.25">
      <c r="A1753" s="3"/>
      <c r="H1753"/>
      <c r="I1753" s="193"/>
      <c r="J1753"/>
    </row>
    <row r="1754" spans="1:10" x14ac:dyDescent="0.25">
      <c r="A1754" s="3"/>
      <c r="H1754"/>
      <c r="I1754" s="193"/>
      <c r="J1754"/>
    </row>
    <row r="1755" spans="1:10" x14ac:dyDescent="0.25">
      <c r="A1755" s="3"/>
      <c r="H1755"/>
      <c r="I1755" s="193"/>
      <c r="J1755"/>
    </row>
    <row r="1756" spans="1:10" x14ac:dyDescent="0.25">
      <c r="A1756" s="3"/>
      <c r="H1756"/>
      <c r="I1756" s="193"/>
      <c r="J1756"/>
    </row>
    <row r="1757" spans="1:10" x14ac:dyDescent="0.25">
      <c r="A1757" s="3"/>
      <c r="H1757"/>
      <c r="I1757" s="193"/>
      <c r="J1757"/>
    </row>
    <row r="1758" spans="1:10" x14ac:dyDescent="0.25">
      <c r="A1758" s="3"/>
      <c r="H1758"/>
      <c r="I1758" s="193"/>
      <c r="J1758"/>
    </row>
    <row r="1759" spans="1:10" x14ac:dyDescent="0.25">
      <c r="A1759" s="3"/>
      <c r="H1759"/>
      <c r="I1759" s="193"/>
      <c r="J1759"/>
    </row>
    <row r="1760" spans="1:10" x14ac:dyDescent="0.25">
      <c r="A1760" s="3"/>
      <c r="H1760"/>
      <c r="I1760" s="193"/>
      <c r="J1760"/>
    </row>
    <row r="1761" spans="1:10" x14ac:dyDescent="0.25">
      <c r="A1761" s="3"/>
      <c r="H1761"/>
      <c r="I1761" s="193"/>
      <c r="J1761"/>
    </row>
    <row r="1762" spans="1:10" x14ac:dyDescent="0.25">
      <c r="A1762" s="3"/>
      <c r="H1762"/>
      <c r="I1762" s="193"/>
      <c r="J1762"/>
    </row>
    <row r="1763" spans="1:10" x14ac:dyDescent="0.25">
      <c r="A1763" s="3"/>
      <c r="H1763"/>
      <c r="I1763" s="193"/>
      <c r="J1763"/>
    </row>
    <row r="1764" spans="1:10" x14ac:dyDescent="0.25">
      <c r="A1764" s="3"/>
      <c r="H1764"/>
      <c r="I1764" s="193"/>
      <c r="J1764"/>
    </row>
    <row r="1765" spans="1:10" x14ac:dyDescent="0.25">
      <c r="A1765" s="3"/>
      <c r="H1765"/>
      <c r="I1765" s="193"/>
      <c r="J1765"/>
    </row>
    <row r="1766" spans="1:10" x14ac:dyDescent="0.25">
      <c r="A1766" s="3"/>
      <c r="H1766"/>
      <c r="I1766" s="193"/>
      <c r="J1766"/>
    </row>
    <row r="1767" spans="1:10" x14ac:dyDescent="0.25">
      <c r="A1767" s="3"/>
      <c r="H1767"/>
      <c r="I1767" s="193"/>
      <c r="J1767"/>
    </row>
    <row r="1768" spans="1:10" x14ac:dyDescent="0.25">
      <c r="A1768" s="3"/>
      <c r="H1768"/>
      <c r="I1768" s="193"/>
      <c r="J1768"/>
    </row>
    <row r="1769" spans="1:10" x14ac:dyDescent="0.25">
      <c r="A1769" s="3"/>
      <c r="H1769"/>
      <c r="I1769" s="193"/>
      <c r="J1769"/>
    </row>
    <row r="1770" spans="1:10" x14ac:dyDescent="0.25">
      <c r="A1770" s="3"/>
      <c r="H1770"/>
      <c r="I1770" s="193"/>
      <c r="J1770"/>
    </row>
    <row r="1771" spans="1:10" x14ac:dyDescent="0.25">
      <c r="A1771" s="3"/>
      <c r="H1771"/>
      <c r="I1771" s="193"/>
      <c r="J1771"/>
    </row>
    <row r="1772" spans="1:10" x14ac:dyDescent="0.25">
      <c r="A1772" s="3"/>
      <c r="H1772"/>
      <c r="I1772" s="193"/>
      <c r="J1772"/>
    </row>
    <row r="1773" spans="1:10" x14ac:dyDescent="0.25">
      <c r="A1773" s="3"/>
      <c r="H1773"/>
      <c r="I1773" s="193"/>
      <c r="J1773"/>
    </row>
    <row r="1774" spans="1:10" x14ac:dyDescent="0.25">
      <c r="A1774" s="3"/>
      <c r="H1774"/>
      <c r="I1774" s="193"/>
      <c r="J1774"/>
    </row>
    <row r="1775" spans="1:10" x14ac:dyDescent="0.25">
      <c r="A1775" s="3"/>
      <c r="H1775"/>
      <c r="I1775" s="193"/>
      <c r="J1775"/>
    </row>
    <row r="1776" spans="1:10" x14ac:dyDescent="0.25">
      <c r="A1776" s="3"/>
      <c r="H1776"/>
      <c r="I1776" s="193"/>
      <c r="J1776"/>
    </row>
    <row r="1777" spans="1:10" x14ac:dyDescent="0.25">
      <c r="A1777" s="3"/>
      <c r="H1777"/>
      <c r="I1777" s="193"/>
      <c r="J1777"/>
    </row>
    <row r="1778" spans="1:10" x14ac:dyDescent="0.25">
      <c r="A1778" s="3"/>
      <c r="H1778"/>
      <c r="I1778" s="193"/>
      <c r="J1778"/>
    </row>
    <row r="1779" spans="1:10" x14ac:dyDescent="0.25">
      <c r="A1779" s="3"/>
      <c r="H1779"/>
      <c r="I1779" s="193"/>
      <c r="J1779"/>
    </row>
    <row r="1780" spans="1:10" x14ac:dyDescent="0.25">
      <c r="A1780" s="3"/>
      <c r="H1780"/>
      <c r="I1780" s="193"/>
      <c r="J1780"/>
    </row>
    <row r="1781" spans="1:10" x14ac:dyDescent="0.25">
      <c r="A1781" s="3"/>
      <c r="H1781"/>
      <c r="I1781" s="193"/>
      <c r="J1781"/>
    </row>
    <row r="1782" spans="1:10" x14ac:dyDescent="0.25">
      <c r="A1782" s="3"/>
      <c r="H1782"/>
      <c r="I1782" s="193"/>
      <c r="J1782"/>
    </row>
    <row r="1783" spans="1:10" x14ac:dyDescent="0.25">
      <c r="A1783" s="3"/>
      <c r="H1783"/>
      <c r="I1783" s="193"/>
      <c r="J1783"/>
    </row>
    <row r="1784" spans="1:10" x14ac:dyDescent="0.25">
      <c r="A1784" s="3"/>
      <c r="H1784"/>
      <c r="I1784" s="193"/>
      <c r="J1784"/>
    </row>
    <row r="1785" spans="1:10" x14ac:dyDescent="0.25">
      <c r="A1785" s="3"/>
      <c r="H1785"/>
      <c r="I1785" s="193"/>
      <c r="J1785"/>
    </row>
    <row r="1786" spans="1:10" x14ac:dyDescent="0.25">
      <c r="A1786" s="3"/>
      <c r="H1786"/>
      <c r="I1786" s="193"/>
      <c r="J1786"/>
    </row>
    <row r="1787" spans="1:10" x14ac:dyDescent="0.25">
      <c r="A1787" s="3"/>
      <c r="H1787"/>
      <c r="I1787" s="193"/>
      <c r="J1787"/>
    </row>
    <row r="1788" spans="1:10" x14ac:dyDescent="0.25">
      <c r="A1788" s="3"/>
      <c r="H1788"/>
      <c r="I1788" s="193"/>
      <c r="J1788"/>
    </row>
    <row r="1789" spans="1:10" x14ac:dyDescent="0.25">
      <c r="A1789" s="3"/>
      <c r="H1789"/>
      <c r="I1789" s="193"/>
      <c r="J1789"/>
    </row>
    <row r="1790" spans="1:10" x14ac:dyDescent="0.25">
      <c r="A1790" s="3"/>
      <c r="H1790"/>
      <c r="I1790" s="193"/>
      <c r="J1790"/>
    </row>
    <row r="1791" spans="1:10" x14ac:dyDescent="0.25">
      <c r="A1791" s="3"/>
      <c r="H1791"/>
      <c r="I1791" s="193"/>
      <c r="J1791"/>
    </row>
    <row r="1792" spans="1:10" x14ac:dyDescent="0.25">
      <c r="A1792" s="3"/>
      <c r="H1792"/>
      <c r="I1792" s="193"/>
      <c r="J1792"/>
    </row>
    <row r="1793" spans="1:10" x14ac:dyDescent="0.25">
      <c r="A1793" s="3"/>
      <c r="H1793"/>
      <c r="I1793" s="193"/>
      <c r="J1793"/>
    </row>
    <row r="1794" spans="1:10" x14ac:dyDescent="0.25">
      <c r="A1794" s="3"/>
      <c r="H1794"/>
      <c r="I1794" s="193"/>
      <c r="J1794"/>
    </row>
    <row r="1795" spans="1:10" x14ac:dyDescent="0.25">
      <c r="A1795" s="3"/>
      <c r="H1795"/>
      <c r="I1795" s="193"/>
      <c r="J1795"/>
    </row>
    <row r="1796" spans="1:10" x14ac:dyDescent="0.25">
      <c r="A1796" s="3"/>
      <c r="H1796"/>
      <c r="I1796" s="193"/>
      <c r="J1796"/>
    </row>
    <row r="1797" spans="1:10" x14ac:dyDescent="0.25">
      <c r="A1797" s="3"/>
      <c r="H1797"/>
      <c r="I1797" s="193"/>
      <c r="J1797"/>
    </row>
    <row r="1798" spans="1:10" x14ac:dyDescent="0.25">
      <c r="A1798" s="3"/>
      <c r="H1798"/>
      <c r="I1798" s="193"/>
      <c r="J1798"/>
    </row>
    <row r="1799" spans="1:10" x14ac:dyDescent="0.25">
      <c r="A1799" s="3"/>
      <c r="H1799"/>
      <c r="I1799" s="193"/>
      <c r="J1799"/>
    </row>
    <row r="1800" spans="1:10" x14ac:dyDescent="0.25">
      <c r="A1800" s="3"/>
      <c r="H1800"/>
      <c r="I1800" s="193"/>
      <c r="J1800"/>
    </row>
    <row r="1801" spans="1:10" x14ac:dyDescent="0.25">
      <c r="A1801" s="3"/>
      <c r="H1801"/>
      <c r="I1801" s="193"/>
      <c r="J1801"/>
    </row>
    <row r="1802" spans="1:10" x14ac:dyDescent="0.25">
      <c r="A1802" s="3"/>
      <c r="H1802"/>
      <c r="I1802" s="193"/>
      <c r="J1802"/>
    </row>
    <row r="1803" spans="1:10" x14ac:dyDescent="0.25">
      <c r="A1803" s="3"/>
      <c r="H1803"/>
      <c r="I1803" s="193"/>
      <c r="J1803"/>
    </row>
    <row r="1804" spans="1:10" x14ac:dyDescent="0.25">
      <c r="A1804" s="3"/>
      <c r="H1804"/>
      <c r="I1804" s="193"/>
      <c r="J1804"/>
    </row>
    <row r="1805" spans="1:10" x14ac:dyDescent="0.25">
      <c r="A1805" s="3"/>
      <c r="H1805"/>
      <c r="I1805" s="193"/>
      <c r="J1805"/>
    </row>
    <row r="1806" spans="1:10" x14ac:dyDescent="0.25">
      <c r="A1806" s="3"/>
      <c r="H1806"/>
      <c r="I1806" s="193"/>
      <c r="J1806"/>
    </row>
    <row r="1807" spans="1:10" x14ac:dyDescent="0.25">
      <c r="A1807" s="3"/>
      <c r="H1807"/>
      <c r="I1807" s="193"/>
      <c r="J1807"/>
    </row>
    <row r="1808" spans="1:10" x14ac:dyDescent="0.25">
      <c r="A1808" s="3"/>
      <c r="H1808"/>
      <c r="I1808" s="193"/>
      <c r="J1808"/>
    </row>
    <row r="1809" spans="1:10" x14ac:dyDescent="0.25">
      <c r="A1809" s="3"/>
      <c r="H1809"/>
      <c r="I1809" s="193"/>
      <c r="J1809"/>
    </row>
    <row r="1810" spans="1:10" x14ac:dyDescent="0.25">
      <c r="A1810" s="3"/>
      <c r="H1810"/>
      <c r="I1810" s="193"/>
      <c r="J1810"/>
    </row>
    <row r="1811" spans="1:10" x14ac:dyDescent="0.25">
      <c r="A1811" s="3"/>
      <c r="H1811"/>
      <c r="I1811" s="193"/>
      <c r="J1811"/>
    </row>
    <row r="1812" spans="1:10" x14ac:dyDescent="0.25">
      <c r="A1812" s="3"/>
      <c r="H1812"/>
      <c r="I1812" s="193"/>
      <c r="J1812"/>
    </row>
    <row r="1813" spans="1:10" x14ac:dyDescent="0.25">
      <c r="A1813" s="3"/>
      <c r="H1813"/>
      <c r="I1813" s="193"/>
      <c r="J1813"/>
    </row>
    <row r="1814" spans="1:10" x14ac:dyDescent="0.25">
      <c r="A1814" s="3"/>
      <c r="H1814"/>
      <c r="I1814" s="193"/>
      <c r="J1814"/>
    </row>
    <row r="1815" spans="1:10" x14ac:dyDescent="0.25">
      <c r="A1815" s="3"/>
      <c r="H1815"/>
      <c r="I1815" s="193"/>
      <c r="J1815"/>
    </row>
    <row r="1816" spans="1:10" x14ac:dyDescent="0.25">
      <c r="A1816" s="3"/>
      <c r="H1816"/>
      <c r="I1816" s="193"/>
      <c r="J1816"/>
    </row>
    <row r="1817" spans="1:10" x14ac:dyDescent="0.25">
      <c r="A1817" s="3"/>
      <c r="H1817"/>
      <c r="I1817" s="193"/>
      <c r="J1817"/>
    </row>
    <row r="1818" spans="1:10" x14ac:dyDescent="0.25">
      <c r="A1818" s="3"/>
      <c r="H1818"/>
      <c r="I1818" s="193"/>
      <c r="J1818"/>
    </row>
    <row r="1819" spans="1:10" x14ac:dyDescent="0.25">
      <c r="A1819" s="3"/>
      <c r="H1819"/>
      <c r="I1819" s="193"/>
      <c r="J1819"/>
    </row>
    <row r="1820" spans="1:10" x14ac:dyDescent="0.25">
      <c r="A1820" s="3"/>
      <c r="H1820"/>
      <c r="I1820" s="193"/>
      <c r="J1820"/>
    </row>
    <row r="1821" spans="1:10" x14ac:dyDescent="0.25">
      <c r="A1821" s="3"/>
      <c r="H1821"/>
      <c r="I1821" s="193"/>
      <c r="J1821"/>
    </row>
    <row r="1822" spans="1:10" x14ac:dyDescent="0.25">
      <c r="A1822" s="3"/>
      <c r="H1822"/>
      <c r="I1822" s="193"/>
      <c r="J1822"/>
    </row>
    <row r="1823" spans="1:10" x14ac:dyDescent="0.25">
      <c r="A1823" s="3"/>
      <c r="H1823"/>
      <c r="I1823" s="193"/>
      <c r="J1823"/>
    </row>
    <row r="1824" spans="1:10" x14ac:dyDescent="0.25">
      <c r="A1824" s="3"/>
      <c r="H1824"/>
      <c r="I1824" s="193"/>
      <c r="J1824"/>
    </row>
    <row r="1825" spans="1:10" x14ac:dyDescent="0.25">
      <c r="A1825" s="3"/>
      <c r="H1825"/>
      <c r="I1825" s="193"/>
      <c r="J1825"/>
    </row>
    <row r="1826" spans="1:10" x14ac:dyDescent="0.25">
      <c r="A1826" s="3"/>
      <c r="H1826"/>
      <c r="I1826" s="193"/>
      <c r="J1826"/>
    </row>
    <row r="1827" spans="1:10" x14ac:dyDescent="0.25">
      <c r="A1827" s="3"/>
      <c r="H1827"/>
      <c r="I1827" s="193"/>
      <c r="J1827"/>
    </row>
    <row r="1828" spans="1:10" x14ac:dyDescent="0.25">
      <c r="A1828" s="3"/>
      <c r="H1828"/>
      <c r="I1828" s="193"/>
      <c r="J1828"/>
    </row>
    <row r="1829" spans="1:10" x14ac:dyDescent="0.25">
      <c r="A1829" s="3"/>
      <c r="H1829"/>
      <c r="I1829" s="193"/>
      <c r="J1829"/>
    </row>
    <row r="1830" spans="1:10" x14ac:dyDescent="0.25">
      <c r="A1830" s="3"/>
      <c r="H1830"/>
      <c r="I1830" s="193"/>
      <c r="J1830"/>
    </row>
    <row r="1831" spans="1:10" x14ac:dyDescent="0.25">
      <c r="A1831" s="3"/>
      <c r="H1831"/>
      <c r="I1831" s="193"/>
      <c r="J1831"/>
    </row>
    <row r="1832" spans="1:10" x14ac:dyDescent="0.25">
      <c r="A1832" s="3"/>
      <c r="H1832"/>
      <c r="I1832" s="193"/>
      <c r="J1832"/>
    </row>
    <row r="1833" spans="1:10" x14ac:dyDescent="0.25">
      <c r="A1833" s="3"/>
      <c r="H1833"/>
      <c r="I1833" s="193"/>
      <c r="J1833"/>
    </row>
    <row r="1834" spans="1:10" x14ac:dyDescent="0.25">
      <c r="A1834" s="3"/>
      <c r="H1834"/>
      <c r="I1834" s="193"/>
      <c r="J1834"/>
    </row>
    <row r="1835" spans="1:10" x14ac:dyDescent="0.25">
      <c r="A1835" s="3"/>
      <c r="H1835"/>
      <c r="I1835" s="193"/>
      <c r="J1835"/>
    </row>
    <row r="1836" spans="1:10" x14ac:dyDescent="0.25">
      <c r="A1836" s="3"/>
      <c r="H1836"/>
      <c r="I1836" s="193"/>
      <c r="J1836"/>
    </row>
    <row r="1837" spans="1:10" x14ac:dyDescent="0.25">
      <c r="A1837" s="3"/>
      <c r="H1837"/>
      <c r="I1837" s="193"/>
      <c r="J1837"/>
    </row>
    <row r="1838" spans="1:10" x14ac:dyDescent="0.25">
      <c r="A1838" s="3"/>
      <c r="H1838"/>
      <c r="I1838" s="193"/>
      <c r="J1838"/>
    </row>
    <row r="1839" spans="1:10" x14ac:dyDescent="0.25">
      <c r="A1839" s="3"/>
      <c r="H1839"/>
      <c r="I1839" s="193"/>
      <c r="J1839"/>
    </row>
    <row r="1840" spans="1:10" x14ac:dyDescent="0.25">
      <c r="A1840" s="3"/>
      <c r="H1840"/>
      <c r="I1840" s="193"/>
      <c r="J1840"/>
    </row>
    <row r="1841" spans="1:10" x14ac:dyDescent="0.25">
      <c r="A1841" s="3"/>
      <c r="H1841"/>
      <c r="I1841" s="193"/>
      <c r="J1841"/>
    </row>
    <row r="1842" spans="1:10" x14ac:dyDescent="0.25">
      <c r="A1842" s="3"/>
      <c r="H1842"/>
      <c r="I1842" s="193"/>
      <c r="J1842"/>
    </row>
    <row r="1843" spans="1:10" x14ac:dyDescent="0.25">
      <c r="A1843" s="3"/>
      <c r="H1843"/>
      <c r="I1843" s="193"/>
      <c r="J1843"/>
    </row>
    <row r="1844" spans="1:10" x14ac:dyDescent="0.25">
      <c r="A1844" s="3"/>
      <c r="H1844"/>
      <c r="I1844" s="193"/>
      <c r="J1844"/>
    </row>
    <row r="1845" spans="1:10" x14ac:dyDescent="0.25">
      <c r="A1845" s="3"/>
      <c r="H1845"/>
      <c r="I1845" s="193"/>
      <c r="J1845"/>
    </row>
    <row r="1846" spans="1:10" x14ac:dyDescent="0.25">
      <c r="A1846" s="3"/>
      <c r="H1846"/>
      <c r="I1846" s="193"/>
      <c r="J1846"/>
    </row>
    <row r="1847" spans="1:10" x14ac:dyDescent="0.25">
      <c r="A1847" s="3"/>
      <c r="H1847"/>
      <c r="I1847" s="193"/>
      <c r="J1847"/>
    </row>
    <row r="1848" spans="1:10" x14ac:dyDescent="0.25">
      <c r="A1848" s="3"/>
      <c r="H1848"/>
      <c r="I1848" s="193"/>
      <c r="J1848"/>
    </row>
    <row r="1849" spans="1:10" x14ac:dyDescent="0.25">
      <c r="A1849" s="3"/>
      <c r="H1849"/>
      <c r="I1849" s="193"/>
      <c r="J1849"/>
    </row>
    <row r="1850" spans="1:10" x14ac:dyDescent="0.25">
      <c r="A1850" s="3"/>
      <c r="H1850"/>
      <c r="I1850" s="193"/>
      <c r="J1850"/>
    </row>
    <row r="1851" spans="1:10" x14ac:dyDescent="0.25">
      <c r="A1851" s="3"/>
      <c r="H1851"/>
      <c r="I1851" s="193"/>
      <c r="J1851"/>
    </row>
    <row r="1852" spans="1:10" x14ac:dyDescent="0.25">
      <c r="A1852" s="3"/>
      <c r="H1852"/>
      <c r="I1852" s="193"/>
      <c r="J1852"/>
    </row>
    <row r="1853" spans="1:10" x14ac:dyDescent="0.25">
      <c r="A1853" s="3"/>
      <c r="H1853"/>
      <c r="I1853" s="193"/>
      <c r="J1853"/>
    </row>
    <row r="1854" spans="1:10" x14ac:dyDescent="0.25">
      <c r="A1854" s="3"/>
      <c r="H1854"/>
      <c r="I1854" s="193"/>
      <c r="J1854"/>
    </row>
    <row r="1855" spans="1:10" x14ac:dyDescent="0.25">
      <c r="A1855" s="3"/>
      <c r="H1855"/>
      <c r="I1855" s="193"/>
      <c r="J1855"/>
    </row>
    <row r="1856" spans="1:10" x14ac:dyDescent="0.25">
      <c r="A1856" s="3"/>
      <c r="H1856"/>
      <c r="I1856" s="193"/>
      <c r="J1856"/>
    </row>
    <row r="1857" spans="1:10" x14ac:dyDescent="0.25">
      <c r="A1857" s="3"/>
      <c r="H1857"/>
      <c r="I1857" s="193"/>
      <c r="J1857"/>
    </row>
    <row r="1858" spans="1:10" x14ac:dyDescent="0.25">
      <c r="A1858" s="3"/>
      <c r="H1858"/>
      <c r="I1858" s="193"/>
      <c r="J1858"/>
    </row>
    <row r="1859" spans="1:10" x14ac:dyDescent="0.25">
      <c r="A1859" s="3"/>
      <c r="H1859"/>
      <c r="I1859" s="193"/>
      <c r="J1859"/>
    </row>
    <row r="1860" spans="1:10" x14ac:dyDescent="0.25">
      <c r="A1860" s="3"/>
      <c r="H1860"/>
      <c r="I1860" s="193"/>
      <c r="J1860"/>
    </row>
    <row r="1861" spans="1:10" x14ac:dyDescent="0.25">
      <c r="A1861" s="3"/>
      <c r="H1861"/>
      <c r="I1861" s="193"/>
      <c r="J1861"/>
    </row>
    <row r="1862" spans="1:10" x14ac:dyDescent="0.25">
      <c r="A1862" s="3"/>
      <c r="H1862"/>
      <c r="I1862" s="193"/>
      <c r="J1862"/>
    </row>
    <row r="1863" spans="1:10" x14ac:dyDescent="0.25">
      <c r="A1863" s="3"/>
      <c r="H1863"/>
      <c r="I1863" s="193"/>
      <c r="J1863"/>
    </row>
    <row r="1864" spans="1:10" x14ac:dyDescent="0.25">
      <c r="A1864" s="3"/>
      <c r="H1864"/>
      <c r="I1864" s="193"/>
      <c r="J1864"/>
    </row>
    <row r="1865" spans="1:10" x14ac:dyDescent="0.25">
      <c r="A1865" s="3"/>
      <c r="H1865"/>
      <c r="I1865" s="193"/>
      <c r="J1865"/>
    </row>
    <row r="1866" spans="1:10" x14ac:dyDescent="0.25">
      <c r="A1866" s="3"/>
      <c r="H1866"/>
      <c r="I1866" s="193"/>
      <c r="J1866"/>
    </row>
    <row r="1867" spans="1:10" x14ac:dyDescent="0.25">
      <c r="A1867" s="3"/>
      <c r="H1867"/>
      <c r="I1867" s="193"/>
      <c r="J1867"/>
    </row>
    <row r="1868" spans="1:10" x14ac:dyDescent="0.25">
      <c r="A1868" s="3"/>
      <c r="H1868"/>
      <c r="I1868" s="193"/>
      <c r="J1868"/>
    </row>
    <row r="1869" spans="1:10" x14ac:dyDescent="0.25">
      <c r="A1869" s="3"/>
      <c r="H1869"/>
      <c r="I1869" s="193"/>
      <c r="J1869"/>
    </row>
    <row r="1870" spans="1:10" x14ac:dyDescent="0.25">
      <c r="A1870" s="3"/>
      <c r="H1870"/>
      <c r="I1870" s="193"/>
      <c r="J1870"/>
    </row>
    <row r="1871" spans="1:10" x14ac:dyDescent="0.25">
      <c r="A1871" s="3"/>
      <c r="H1871"/>
      <c r="I1871" s="193"/>
      <c r="J1871"/>
    </row>
    <row r="1872" spans="1:10" x14ac:dyDescent="0.25">
      <c r="A1872" s="3"/>
      <c r="H1872"/>
      <c r="I1872" s="193"/>
      <c r="J1872"/>
    </row>
    <row r="1873" spans="1:10" x14ac:dyDescent="0.25">
      <c r="A1873" s="3"/>
      <c r="H1873"/>
      <c r="I1873" s="193"/>
      <c r="J1873"/>
    </row>
    <row r="1874" spans="1:10" x14ac:dyDescent="0.25">
      <c r="A1874" s="3"/>
      <c r="H1874"/>
      <c r="I1874" s="193"/>
      <c r="J1874"/>
    </row>
    <row r="1875" spans="1:10" x14ac:dyDescent="0.25">
      <c r="A1875" s="3"/>
      <c r="H1875"/>
      <c r="I1875" s="193"/>
      <c r="J1875"/>
    </row>
    <row r="1876" spans="1:10" x14ac:dyDescent="0.25">
      <c r="A1876" s="3"/>
      <c r="H1876"/>
      <c r="I1876" s="193"/>
      <c r="J1876"/>
    </row>
    <row r="1877" spans="1:10" x14ac:dyDescent="0.25">
      <c r="A1877" s="3"/>
      <c r="H1877"/>
      <c r="I1877" s="193"/>
      <c r="J1877"/>
    </row>
    <row r="1878" spans="1:10" x14ac:dyDescent="0.25">
      <c r="A1878" s="3"/>
      <c r="H1878"/>
      <c r="I1878" s="193"/>
      <c r="J1878"/>
    </row>
    <row r="1879" spans="1:10" x14ac:dyDescent="0.25">
      <c r="A1879" s="3"/>
      <c r="H1879"/>
      <c r="I1879" s="193"/>
      <c r="J1879"/>
    </row>
    <row r="1880" spans="1:10" x14ac:dyDescent="0.25">
      <c r="A1880" s="3"/>
      <c r="H1880"/>
      <c r="I1880" s="193"/>
      <c r="J1880"/>
    </row>
    <row r="1881" spans="1:10" x14ac:dyDescent="0.25">
      <c r="A1881" s="3"/>
      <c r="H1881"/>
      <c r="I1881" s="193"/>
      <c r="J1881"/>
    </row>
    <row r="1882" spans="1:10" x14ac:dyDescent="0.25">
      <c r="A1882" s="3"/>
      <c r="H1882"/>
      <c r="I1882" s="193"/>
      <c r="J1882"/>
    </row>
    <row r="1883" spans="1:10" x14ac:dyDescent="0.25">
      <c r="A1883" s="3"/>
      <c r="H1883"/>
      <c r="I1883" s="193"/>
      <c r="J1883"/>
    </row>
    <row r="1884" spans="1:10" x14ac:dyDescent="0.25">
      <c r="A1884" s="3"/>
      <c r="H1884"/>
      <c r="I1884" s="193"/>
      <c r="J1884"/>
    </row>
    <row r="1885" spans="1:10" x14ac:dyDescent="0.25">
      <c r="A1885" s="3"/>
      <c r="H1885"/>
      <c r="I1885" s="193"/>
      <c r="J1885"/>
    </row>
    <row r="1886" spans="1:10" x14ac:dyDescent="0.25">
      <c r="A1886" s="3"/>
      <c r="H1886"/>
      <c r="I1886" s="193"/>
      <c r="J1886"/>
    </row>
    <row r="1887" spans="1:10" x14ac:dyDescent="0.25">
      <c r="A1887" s="3"/>
      <c r="H1887"/>
      <c r="I1887" s="193"/>
      <c r="J1887"/>
    </row>
    <row r="1888" spans="1:10" x14ac:dyDescent="0.25">
      <c r="A1888" s="3"/>
      <c r="H1888"/>
      <c r="I1888" s="193"/>
      <c r="J1888"/>
    </row>
    <row r="1889" spans="1:10" x14ac:dyDescent="0.25">
      <c r="A1889" s="3"/>
      <c r="H1889"/>
      <c r="I1889" s="193"/>
      <c r="J1889"/>
    </row>
    <row r="1890" spans="1:10" x14ac:dyDescent="0.25">
      <c r="A1890" s="3"/>
      <c r="H1890"/>
      <c r="I1890" s="193"/>
      <c r="J1890"/>
    </row>
    <row r="1891" spans="1:10" x14ac:dyDescent="0.25">
      <c r="A1891" s="3"/>
      <c r="H1891"/>
      <c r="I1891" s="193"/>
      <c r="J1891"/>
    </row>
    <row r="1892" spans="1:10" x14ac:dyDescent="0.25">
      <c r="A1892" s="3"/>
      <c r="H1892"/>
      <c r="I1892" s="193"/>
      <c r="J1892"/>
    </row>
    <row r="1893" spans="1:10" x14ac:dyDescent="0.25">
      <c r="A1893" s="3"/>
      <c r="H1893"/>
      <c r="I1893" s="193"/>
      <c r="J1893"/>
    </row>
    <row r="1894" spans="1:10" x14ac:dyDescent="0.25">
      <c r="A1894" s="3"/>
      <c r="H1894"/>
      <c r="I1894" s="193"/>
      <c r="J1894"/>
    </row>
    <row r="1895" spans="1:10" x14ac:dyDescent="0.25">
      <c r="A1895" s="3"/>
      <c r="H1895"/>
      <c r="I1895" s="193"/>
      <c r="J1895"/>
    </row>
    <row r="1896" spans="1:10" x14ac:dyDescent="0.25">
      <c r="A1896" s="3"/>
      <c r="H1896"/>
      <c r="I1896" s="193"/>
      <c r="J1896"/>
    </row>
    <row r="1897" spans="1:10" x14ac:dyDescent="0.25">
      <c r="A1897" s="3"/>
      <c r="H1897"/>
      <c r="I1897" s="193"/>
      <c r="J1897"/>
    </row>
    <row r="1898" spans="1:10" x14ac:dyDescent="0.25">
      <c r="A1898" s="3"/>
      <c r="H1898"/>
      <c r="I1898" s="193"/>
      <c r="J1898"/>
    </row>
    <row r="1899" spans="1:10" x14ac:dyDescent="0.25">
      <c r="A1899" s="3"/>
      <c r="H1899"/>
      <c r="I1899" s="193"/>
      <c r="J1899"/>
    </row>
    <row r="1900" spans="1:10" x14ac:dyDescent="0.25">
      <c r="A1900" s="3"/>
      <c r="H1900"/>
      <c r="I1900" s="193"/>
      <c r="J1900"/>
    </row>
    <row r="1901" spans="1:10" x14ac:dyDescent="0.25">
      <c r="A1901" s="3"/>
      <c r="H1901"/>
      <c r="I1901" s="193"/>
      <c r="J1901"/>
    </row>
    <row r="1902" spans="1:10" x14ac:dyDescent="0.25">
      <c r="A1902" s="3"/>
      <c r="H1902"/>
      <c r="I1902" s="193"/>
      <c r="J1902"/>
    </row>
    <row r="1903" spans="1:10" x14ac:dyDescent="0.25">
      <c r="A1903" s="3"/>
      <c r="H1903"/>
      <c r="I1903" s="193"/>
      <c r="J1903"/>
    </row>
    <row r="1904" spans="1:10" x14ac:dyDescent="0.25">
      <c r="A1904" s="3"/>
      <c r="H1904"/>
      <c r="I1904" s="193"/>
      <c r="J1904"/>
    </row>
    <row r="1905" spans="1:10" x14ac:dyDescent="0.25">
      <c r="A1905" s="3"/>
      <c r="H1905"/>
      <c r="I1905" s="193"/>
      <c r="J1905"/>
    </row>
    <row r="1906" spans="1:10" x14ac:dyDescent="0.25">
      <c r="A1906" s="3"/>
      <c r="H1906"/>
      <c r="I1906" s="193"/>
      <c r="J1906"/>
    </row>
    <row r="1907" spans="1:10" x14ac:dyDescent="0.25">
      <c r="A1907" s="3"/>
      <c r="H1907"/>
      <c r="I1907" s="193"/>
      <c r="J1907"/>
    </row>
    <row r="1908" spans="1:10" x14ac:dyDescent="0.25">
      <c r="A1908" s="3"/>
      <c r="H1908"/>
      <c r="I1908" s="193"/>
      <c r="J1908"/>
    </row>
    <row r="1909" spans="1:10" x14ac:dyDescent="0.25">
      <c r="A1909" s="3"/>
      <c r="H1909"/>
      <c r="I1909" s="193"/>
      <c r="J1909"/>
    </row>
    <row r="1910" spans="1:10" x14ac:dyDescent="0.25">
      <c r="A1910" s="3"/>
      <c r="H1910"/>
      <c r="I1910" s="193"/>
      <c r="J1910"/>
    </row>
    <row r="1911" spans="1:10" x14ac:dyDescent="0.25">
      <c r="A1911" s="3"/>
      <c r="H1911"/>
      <c r="I1911" s="193"/>
      <c r="J1911"/>
    </row>
    <row r="1912" spans="1:10" x14ac:dyDescent="0.25">
      <c r="A1912" s="3"/>
      <c r="H1912"/>
      <c r="I1912" s="193"/>
      <c r="J1912"/>
    </row>
    <row r="1913" spans="1:10" x14ac:dyDescent="0.25">
      <c r="A1913" s="3"/>
      <c r="H1913"/>
      <c r="I1913" s="193"/>
      <c r="J1913"/>
    </row>
    <row r="1914" spans="1:10" x14ac:dyDescent="0.25">
      <c r="A1914" s="3"/>
      <c r="H1914"/>
      <c r="I1914" s="193"/>
      <c r="J1914"/>
    </row>
    <row r="1915" spans="1:10" x14ac:dyDescent="0.25">
      <c r="A1915" s="3"/>
      <c r="H1915"/>
      <c r="I1915" s="193"/>
      <c r="J1915"/>
    </row>
    <row r="1916" spans="1:10" x14ac:dyDescent="0.25">
      <c r="A1916" s="3"/>
      <c r="H1916"/>
      <c r="I1916" s="193"/>
      <c r="J1916"/>
    </row>
    <row r="1917" spans="1:10" x14ac:dyDescent="0.25">
      <c r="A1917" s="3"/>
      <c r="H1917"/>
      <c r="I1917" s="193"/>
      <c r="J1917"/>
    </row>
    <row r="1918" spans="1:10" x14ac:dyDescent="0.25">
      <c r="A1918" s="3"/>
      <c r="H1918"/>
      <c r="I1918" s="193"/>
      <c r="J1918"/>
    </row>
    <row r="1919" spans="1:10" x14ac:dyDescent="0.25">
      <c r="A1919" s="3"/>
      <c r="H1919"/>
      <c r="I1919" s="193"/>
      <c r="J1919"/>
    </row>
    <row r="1920" spans="1:10" x14ac:dyDescent="0.25">
      <c r="A1920" s="3"/>
      <c r="H1920"/>
      <c r="I1920" s="193"/>
      <c r="J1920"/>
    </row>
    <row r="1921" spans="1:10" x14ac:dyDescent="0.25">
      <c r="A1921" s="3"/>
      <c r="H1921"/>
      <c r="I1921" s="193"/>
      <c r="J1921"/>
    </row>
    <row r="1922" spans="1:10" x14ac:dyDescent="0.25">
      <c r="A1922" s="3"/>
      <c r="H1922"/>
      <c r="I1922" s="193"/>
      <c r="J1922"/>
    </row>
    <row r="1923" spans="1:10" x14ac:dyDescent="0.25">
      <c r="A1923" s="3"/>
      <c r="H1923"/>
      <c r="I1923" s="193"/>
      <c r="J1923"/>
    </row>
    <row r="1924" spans="1:10" x14ac:dyDescent="0.25">
      <c r="A1924" s="3"/>
      <c r="H1924"/>
      <c r="I1924" s="193"/>
      <c r="J1924"/>
    </row>
    <row r="1925" spans="1:10" x14ac:dyDescent="0.25">
      <c r="A1925" s="3"/>
      <c r="H1925"/>
      <c r="I1925" s="193"/>
      <c r="J1925"/>
    </row>
    <row r="1926" spans="1:10" x14ac:dyDescent="0.25">
      <c r="A1926" s="3"/>
      <c r="H1926"/>
      <c r="I1926" s="193"/>
      <c r="J1926"/>
    </row>
    <row r="1927" spans="1:10" x14ac:dyDescent="0.25">
      <c r="A1927" s="3"/>
      <c r="H1927"/>
      <c r="I1927" s="193"/>
      <c r="J1927"/>
    </row>
    <row r="1928" spans="1:10" x14ac:dyDescent="0.25">
      <c r="A1928" s="3"/>
      <c r="H1928"/>
      <c r="I1928" s="193"/>
      <c r="J1928"/>
    </row>
    <row r="1929" spans="1:10" x14ac:dyDescent="0.25">
      <c r="A1929" s="3"/>
      <c r="H1929"/>
      <c r="I1929" s="193"/>
      <c r="J1929"/>
    </row>
    <row r="1930" spans="1:10" x14ac:dyDescent="0.25">
      <c r="A1930" s="3"/>
      <c r="H1930"/>
      <c r="I1930" s="193"/>
      <c r="J1930"/>
    </row>
    <row r="1931" spans="1:10" x14ac:dyDescent="0.25">
      <c r="A1931" s="3"/>
      <c r="H1931"/>
      <c r="I1931" s="193"/>
      <c r="J1931"/>
    </row>
    <row r="1932" spans="1:10" x14ac:dyDescent="0.25">
      <c r="A1932" s="3"/>
      <c r="H1932"/>
      <c r="I1932" s="193"/>
      <c r="J1932"/>
    </row>
    <row r="1933" spans="1:10" x14ac:dyDescent="0.25">
      <c r="A1933" s="3"/>
      <c r="H1933"/>
      <c r="I1933" s="193"/>
      <c r="J1933"/>
    </row>
    <row r="1934" spans="1:10" x14ac:dyDescent="0.25">
      <c r="A1934" s="3"/>
      <c r="H1934"/>
      <c r="I1934" s="193"/>
      <c r="J1934"/>
    </row>
    <row r="1935" spans="1:10" x14ac:dyDescent="0.25">
      <c r="A1935" s="3"/>
      <c r="H1935"/>
      <c r="I1935" s="193"/>
      <c r="J1935"/>
    </row>
    <row r="1936" spans="1:10" x14ac:dyDescent="0.25">
      <c r="A1936" s="3"/>
      <c r="H1936"/>
      <c r="I1936" s="193"/>
      <c r="J1936"/>
    </row>
    <row r="1937" spans="1:10" x14ac:dyDescent="0.25">
      <c r="A1937" s="3"/>
      <c r="H1937"/>
      <c r="I1937" s="193"/>
      <c r="J1937"/>
    </row>
    <row r="1938" spans="1:10" x14ac:dyDescent="0.25">
      <c r="A1938" s="3"/>
      <c r="H1938"/>
      <c r="I1938" s="193"/>
      <c r="J1938"/>
    </row>
    <row r="1939" spans="1:10" x14ac:dyDescent="0.25">
      <c r="A1939" s="3"/>
      <c r="H1939"/>
      <c r="I1939" s="193"/>
      <c r="J1939"/>
    </row>
    <row r="1940" spans="1:10" x14ac:dyDescent="0.25">
      <c r="A1940" s="3"/>
      <c r="H1940"/>
      <c r="I1940" s="193"/>
      <c r="J1940"/>
    </row>
    <row r="1941" spans="1:10" x14ac:dyDescent="0.25">
      <c r="A1941" s="3"/>
      <c r="H1941"/>
      <c r="I1941" s="193"/>
      <c r="J1941"/>
    </row>
    <row r="1942" spans="1:10" x14ac:dyDescent="0.25">
      <c r="A1942" s="3"/>
      <c r="H1942"/>
      <c r="I1942" s="193"/>
      <c r="J1942"/>
    </row>
    <row r="1943" spans="1:10" x14ac:dyDescent="0.25">
      <c r="A1943" s="3"/>
      <c r="H1943"/>
      <c r="I1943" s="193"/>
      <c r="J1943"/>
    </row>
    <row r="1944" spans="1:10" x14ac:dyDescent="0.25">
      <c r="A1944" s="3"/>
      <c r="H1944"/>
      <c r="I1944" s="193"/>
      <c r="J1944"/>
    </row>
    <row r="1945" spans="1:10" x14ac:dyDescent="0.25">
      <c r="A1945" s="3"/>
      <c r="H1945"/>
      <c r="I1945" s="193"/>
      <c r="J1945"/>
    </row>
    <row r="1946" spans="1:10" x14ac:dyDescent="0.25">
      <c r="A1946" s="3"/>
      <c r="H1946"/>
      <c r="I1946" s="193"/>
      <c r="J1946"/>
    </row>
    <row r="1947" spans="1:10" x14ac:dyDescent="0.25">
      <c r="A1947" s="3"/>
      <c r="H1947"/>
      <c r="I1947" s="193"/>
      <c r="J1947"/>
    </row>
    <row r="1948" spans="1:10" x14ac:dyDescent="0.25">
      <c r="A1948" s="3"/>
      <c r="H1948"/>
      <c r="I1948" s="193"/>
      <c r="J1948"/>
    </row>
    <row r="1949" spans="1:10" x14ac:dyDescent="0.25">
      <c r="A1949" s="3"/>
      <c r="H1949"/>
      <c r="I1949" s="193"/>
      <c r="J1949"/>
    </row>
    <row r="1950" spans="1:10" x14ac:dyDescent="0.25">
      <c r="A1950" s="3"/>
      <c r="H1950"/>
      <c r="I1950" s="193"/>
      <c r="J1950"/>
    </row>
    <row r="1951" spans="1:10" x14ac:dyDescent="0.25">
      <c r="A1951" s="3"/>
      <c r="H1951"/>
      <c r="I1951" s="193"/>
      <c r="J1951"/>
    </row>
    <row r="1952" spans="1:10" x14ac:dyDescent="0.25">
      <c r="A1952" s="3"/>
      <c r="H1952"/>
      <c r="I1952" s="193"/>
      <c r="J1952"/>
    </row>
    <row r="1953" spans="1:10" x14ac:dyDescent="0.25">
      <c r="A1953" s="3"/>
      <c r="H1953"/>
      <c r="I1953" s="193"/>
      <c r="J1953"/>
    </row>
    <row r="1954" spans="1:10" x14ac:dyDescent="0.25">
      <c r="A1954" s="3"/>
      <c r="H1954"/>
      <c r="I1954" s="193"/>
      <c r="J1954"/>
    </row>
    <row r="1955" spans="1:10" x14ac:dyDescent="0.25">
      <c r="A1955" s="3"/>
      <c r="H1955"/>
      <c r="I1955" s="193"/>
      <c r="J1955"/>
    </row>
    <row r="1956" spans="1:10" x14ac:dyDescent="0.25">
      <c r="A1956" s="3"/>
      <c r="H1956"/>
      <c r="I1956" s="193"/>
      <c r="J1956"/>
    </row>
    <row r="1957" spans="1:10" x14ac:dyDescent="0.25">
      <c r="A1957" s="3"/>
      <c r="H1957"/>
      <c r="I1957" s="193"/>
      <c r="J1957"/>
    </row>
    <row r="1958" spans="1:10" x14ac:dyDescent="0.25">
      <c r="A1958" s="3"/>
      <c r="H1958"/>
      <c r="I1958" s="193"/>
      <c r="J1958"/>
    </row>
    <row r="1959" spans="1:10" x14ac:dyDescent="0.25">
      <c r="A1959" s="3"/>
      <c r="H1959"/>
      <c r="I1959" s="193"/>
      <c r="J1959"/>
    </row>
    <row r="1960" spans="1:10" x14ac:dyDescent="0.25">
      <c r="A1960" s="3"/>
      <c r="H1960"/>
      <c r="I1960" s="193"/>
      <c r="J1960"/>
    </row>
    <row r="1961" spans="1:10" x14ac:dyDescent="0.25">
      <c r="A1961" s="3"/>
      <c r="H1961"/>
      <c r="I1961" s="193"/>
      <c r="J1961"/>
    </row>
    <row r="1962" spans="1:10" x14ac:dyDescent="0.25">
      <c r="A1962" s="3"/>
      <c r="H1962"/>
      <c r="I1962" s="193"/>
      <c r="J1962"/>
    </row>
    <row r="1963" spans="1:10" x14ac:dyDescent="0.25">
      <c r="A1963" s="3"/>
      <c r="H1963"/>
      <c r="I1963" s="193"/>
      <c r="J1963"/>
    </row>
    <row r="1964" spans="1:10" x14ac:dyDescent="0.25">
      <c r="A1964" s="3"/>
      <c r="H1964"/>
      <c r="I1964" s="193"/>
      <c r="J1964"/>
    </row>
    <row r="1965" spans="1:10" x14ac:dyDescent="0.25">
      <c r="A1965" s="3"/>
      <c r="H1965"/>
      <c r="I1965" s="193"/>
      <c r="J1965"/>
    </row>
    <row r="1966" spans="1:10" x14ac:dyDescent="0.25">
      <c r="A1966" s="3"/>
      <c r="H1966"/>
      <c r="I1966" s="193"/>
      <c r="J1966"/>
    </row>
    <row r="1967" spans="1:10" x14ac:dyDescent="0.25">
      <c r="A1967" s="3"/>
      <c r="H1967"/>
      <c r="I1967" s="193"/>
      <c r="J1967"/>
    </row>
    <row r="1968" spans="1:10" x14ac:dyDescent="0.25">
      <c r="A1968" s="3"/>
      <c r="H1968"/>
      <c r="I1968" s="193"/>
      <c r="J1968"/>
    </row>
    <row r="1969" spans="1:10" x14ac:dyDescent="0.25">
      <c r="A1969" s="3"/>
      <c r="H1969"/>
      <c r="I1969" s="193"/>
      <c r="J1969"/>
    </row>
    <row r="1970" spans="1:10" x14ac:dyDescent="0.25">
      <c r="A1970" s="3"/>
      <c r="H1970"/>
      <c r="I1970" s="193"/>
      <c r="J1970"/>
    </row>
    <row r="1971" spans="1:10" x14ac:dyDescent="0.25">
      <c r="A1971" s="3"/>
      <c r="H1971"/>
      <c r="I1971" s="193"/>
      <c r="J1971"/>
    </row>
    <row r="1972" spans="1:10" x14ac:dyDescent="0.25">
      <c r="A1972" s="3"/>
      <c r="H1972"/>
      <c r="I1972" s="193"/>
      <c r="J1972"/>
    </row>
    <row r="1973" spans="1:10" x14ac:dyDescent="0.25">
      <c r="A1973" s="3"/>
      <c r="H1973"/>
      <c r="I1973" s="193"/>
      <c r="J1973"/>
    </row>
    <row r="1974" spans="1:10" x14ac:dyDescent="0.25">
      <c r="A1974" s="3"/>
      <c r="H1974"/>
      <c r="I1974" s="193"/>
      <c r="J1974"/>
    </row>
    <row r="1975" spans="1:10" x14ac:dyDescent="0.25">
      <c r="A1975" s="3"/>
      <c r="H1975"/>
      <c r="I1975" s="193"/>
      <c r="J1975"/>
    </row>
    <row r="1976" spans="1:10" x14ac:dyDescent="0.25">
      <c r="A1976" s="3"/>
      <c r="H1976"/>
      <c r="I1976" s="193"/>
      <c r="J1976"/>
    </row>
    <row r="1977" spans="1:10" x14ac:dyDescent="0.25">
      <c r="A1977" s="3"/>
      <c r="H1977"/>
      <c r="I1977" s="193"/>
      <c r="J1977"/>
    </row>
    <row r="1978" spans="1:10" x14ac:dyDescent="0.25">
      <c r="A1978" s="3"/>
      <c r="H1978"/>
      <c r="I1978" s="193"/>
      <c r="J1978"/>
    </row>
    <row r="1979" spans="1:10" x14ac:dyDescent="0.25">
      <c r="A1979" s="3"/>
      <c r="H1979"/>
      <c r="I1979" s="193"/>
      <c r="J1979"/>
    </row>
    <row r="1980" spans="1:10" x14ac:dyDescent="0.25">
      <c r="A1980" s="3"/>
      <c r="H1980"/>
      <c r="I1980" s="193"/>
      <c r="J1980"/>
    </row>
    <row r="1981" spans="1:10" x14ac:dyDescent="0.25">
      <c r="A1981" s="3"/>
      <c r="H1981"/>
      <c r="I1981" s="193"/>
      <c r="J1981"/>
    </row>
    <row r="1982" spans="1:10" x14ac:dyDescent="0.25">
      <c r="A1982" s="3"/>
      <c r="H1982"/>
      <c r="I1982" s="193"/>
      <c r="J1982"/>
    </row>
    <row r="1983" spans="1:10" x14ac:dyDescent="0.25">
      <c r="A1983" s="3"/>
      <c r="H1983"/>
      <c r="I1983" s="193"/>
      <c r="J1983"/>
    </row>
    <row r="1984" spans="1:10" x14ac:dyDescent="0.25">
      <c r="A1984" s="3"/>
      <c r="H1984"/>
      <c r="I1984" s="193"/>
      <c r="J1984"/>
    </row>
    <row r="1985" spans="1:10" x14ac:dyDescent="0.25">
      <c r="A1985" s="3"/>
      <c r="H1985"/>
      <c r="I1985" s="193"/>
      <c r="J1985"/>
    </row>
    <row r="1986" spans="1:10" x14ac:dyDescent="0.25">
      <c r="A1986" s="3"/>
      <c r="H1986"/>
      <c r="I1986" s="193"/>
      <c r="J1986"/>
    </row>
    <row r="1987" spans="1:10" x14ac:dyDescent="0.25">
      <c r="A1987" s="3"/>
      <c r="H1987"/>
      <c r="I1987" s="193"/>
      <c r="J1987"/>
    </row>
    <row r="1988" spans="1:10" x14ac:dyDescent="0.25">
      <c r="A1988" s="3"/>
      <c r="H1988"/>
      <c r="I1988" s="193"/>
      <c r="J1988"/>
    </row>
    <row r="1989" spans="1:10" x14ac:dyDescent="0.25">
      <c r="A1989" s="3"/>
      <c r="H1989"/>
      <c r="I1989" s="193"/>
      <c r="J1989"/>
    </row>
    <row r="1990" spans="1:10" x14ac:dyDescent="0.25">
      <c r="A1990" s="3"/>
      <c r="H1990"/>
      <c r="I1990" s="193"/>
      <c r="J1990"/>
    </row>
    <row r="1991" spans="1:10" x14ac:dyDescent="0.25">
      <c r="A1991" s="3"/>
      <c r="H1991"/>
      <c r="I1991" s="193"/>
      <c r="J1991"/>
    </row>
    <row r="1992" spans="1:10" x14ac:dyDescent="0.25">
      <c r="A1992" s="3"/>
      <c r="H1992"/>
      <c r="I1992" s="193"/>
      <c r="J1992"/>
    </row>
    <row r="1993" spans="1:10" x14ac:dyDescent="0.25">
      <c r="A1993" s="3"/>
      <c r="H1993"/>
      <c r="I1993" s="193"/>
      <c r="J1993"/>
    </row>
    <row r="1994" spans="1:10" x14ac:dyDescent="0.25">
      <c r="A1994" s="3"/>
      <c r="H1994"/>
      <c r="I1994" s="193"/>
      <c r="J1994"/>
    </row>
    <row r="1995" spans="1:10" x14ac:dyDescent="0.25">
      <c r="A1995" s="3"/>
      <c r="H1995"/>
      <c r="I1995" s="193"/>
      <c r="J1995"/>
    </row>
    <row r="1996" spans="1:10" x14ac:dyDescent="0.25">
      <c r="A1996" s="3"/>
      <c r="H1996"/>
      <c r="I1996" s="193"/>
      <c r="J1996"/>
    </row>
    <row r="1997" spans="1:10" x14ac:dyDescent="0.25">
      <c r="A1997" s="3"/>
      <c r="H1997"/>
      <c r="I1997" s="193"/>
      <c r="J1997"/>
    </row>
    <row r="1998" spans="1:10" x14ac:dyDescent="0.25">
      <c r="A1998" s="3"/>
      <c r="H1998"/>
      <c r="I1998" s="193"/>
      <c r="J1998"/>
    </row>
    <row r="1999" spans="1:10" x14ac:dyDescent="0.25">
      <c r="A1999" s="3"/>
      <c r="H1999"/>
      <c r="I1999" s="193"/>
      <c r="J1999"/>
    </row>
    <row r="2000" spans="1:10" x14ac:dyDescent="0.25">
      <c r="A2000" s="3"/>
      <c r="H2000"/>
      <c r="I2000" s="193"/>
      <c r="J2000"/>
    </row>
    <row r="2001" spans="1:10" x14ac:dyDescent="0.25">
      <c r="A2001" s="3"/>
      <c r="H2001"/>
      <c r="I2001" s="193"/>
      <c r="J2001"/>
    </row>
    <row r="2002" spans="1:10" x14ac:dyDescent="0.25">
      <c r="A2002" s="3"/>
      <c r="H2002"/>
      <c r="I2002" s="193"/>
      <c r="J2002"/>
    </row>
    <row r="2003" spans="1:10" x14ac:dyDescent="0.25">
      <c r="A2003" s="3"/>
      <c r="H2003"/>
      <c r="I2003" s="193"/>
      <c r="J2003"/>
    </row>
    <row r="2004" spans="1:10" x14ac:dyDescent="0.25">
      <c r="A2004" s="3"/>
      <c r="H2004"/>
      <c r="I2004" s="193"/>
      <c r="J2004"/>
    </row>
    <row r="2005" spans="1:10" x14ac:dyDescent="0.25">
      <c r="A2005" s="3"/>
      <c r="H2005"/>
      <c r="I2005" s="193"/>
      <c r="J2005"/>
    </row>
    <row r="2006" spans="1:10" x14ac:dyDescent="0.25">
      <c r="A2006" s="3"/>
      <c r="H2006"/>
      <c r="I2006" s="193"/>
      <c r="J2006"/>
    </row>
    <row r="2007" spans="1:10" x14ac:dyDescent="0.25">
      <c r="A2007" s="3"/>
      <c r="H2007"/>
      <c r="I2007" s="193"/>
      <c r="J2007"/>
    </row>
    <row r="2008" spans="1:10" x14ac:dyDescent="0.25">
      <c r="A2008" s="3"/>
      <c r="H2008"/>
      <c r="I2008" s="193"/>
      <c r="J2008"/>
    </row>
    <row r="2009" spans="1:10" x14ac:dyDescent="0.25">
      <c r="A2009" s="3"/>
      <c r="H2009"/>
      <c r="I2009" s="193"/>
      <c r="J2009"/>
    </row>
    <row r="2010" spans="1:10" x14ac:dyDescent="0.25">
      <c r="A2010" s="3"/>
      <c r="H2010"/>
      <c r="I2010" s="193"/>
      <c r="J2010"/>
    </row>
    <row r="2011" spans="1:10" x14ac:dyDescent="0.25">
      <c r="A2011" s="3"/>
      <c r="H2011"/>
      <c r="I2011" s="193"/>
      <c r="J2011"/>
    </row>
    <row r="2012" spans="1:10" x14ac:dyDescent="0.25">
      <c r="A2012" s="3"/>
      <c r="H2012"/>
      <c r="I2012" s="193"/>
      <c r="J2012"/>
    </row>
    <row r="2013" spans="1:10" x14ac:dyDescent="0.25">
      <c r="A2013" s="3"/>
      <c r="H2013"/>
      <c r="I2013" s="193"/>
      <c r="J2013"/>
    </row>
    <row r="2014" spans="1:10" x14ac:dyDescent="0.25">
      <c r="A2014" s="3"/>
      <c r="H2014"/>
      <c r="I2014" s="193"/>
      <c r="J2014"/>
    </row>
    <row r="2015" spans="1:10" x14ac:dyDescent="0.25">
      <c r="A2015" s="3"/>
      <c r="H2015"/>
      <c r="I2015" s="193"/>
      <c r="J2015"/>
    </row>
    <row r="2016" spans="1:10" x14ac:dyDescent="0.25">
      <c r="A2016" s="3"/>
      <c r="H2016"/>
      <c r="I2016" s="193"/>
      <c r="J2016"/>
    </row>
    <row r="2017" spans="1:10" x14ac:dyDescent="0.25">
      <c r="A2017" s="3"/>
      <c r="H2017"/>
      <c r="I2017" s="193"/>
      <c r="J2017"/>
    </row>
    <row r="2018" spans="1:10" x14ac:dyDescent="0.25">
      <c r="A2018" s="3"/>
      <c r="H2018"/>
      <c r="I2018" s="193"/>
      <c r="J2018"/>
    </row>
    <row r="2019" spans="1:10" x14ac:dyDescent="0.25">
      <c r="A2019" s="3"/>
      <c r="H2019"/>
      <c r="I2019" s="193"/>
      <c r="J2019"/>
    </row>
    <row r="2020" spans="1:10" x14ac:dyDescent="0.25">
      <c r="A2020" s="3"/>
      <c r="H2020"/>
      <c r="I2020" s="193"/>
      <c r="J2020"/>
    </row>
    <row r="2021" spans="1:10" x14ac:dyDescent="0.25">
      <c r="A2021" s="3"/>
      <c r="H2021"/>
      <c r="I2021" s="193"/>
      <c r="J2021"/>
    </row>
    <row r="2022" spans="1:10" x14ac:dyDescent="0.25">
      <c r="A2022" s="3"/>
      <c r="H2022"/>
      <c r="I2022" s="193"/>
      <c r="J2022"/>
    </row>
    <row r="2023" spans="1:10" x14ac:dyDescent="0.25">
      <c r="A2023" s="3"/>
      <c r="H2023"/>
      <c r="I2023" s="193"/>
      <c r="J2023"/>
    </row>
    <row r="2024" spans="1:10" x14ac:dyDescent="0.25">
      <c r="A2024" s="3"/>
      <c r="H2024"/>
      <c r="I2024" s="193"/>
      <c r="J2024"/>
    </row>
    <row r="2025" spans="1:10" x14ac:dyDescent="0.25">
      <c r="A2025" s="3"/>
      <c r="H2025"/>
      <c r="I2025" s="193"/>
      <c r="J2025"/>
    </row>
    <row r="2026" spans="1:10" x14ac:dyDescent="0.25">
      <c r="A2026" s="3"/>
      <c r="H2026"/>
      <c r="I2026" s="193"/>
      <c r="J2026"/>
    </row>
    <row r="2027" spans="1:10" x14ac:dyDescent="0.25">
      <c r="A2027" s="3"/>
      <c r="H2027"/>
      <c r="I2027" s="193"/>
      <c r="J2027"/>
    </row>
    <row r="2028" spans="1:10" x14ac:dyDescent="0.25">
      <c r="A2028" s="3"/>
      <c r="H2028"/>
      <c r="I2028" s="193"/>
      <c r="J2028"/>
    </row>
    <row r="2029" spans="1:10" x14ac:dyDescent="0.25">
      <c r="A2029" s="3"/>
      <c r="H2029"/>
      <c r="I2029" s="193"/>
      <c r="J2029"/>
    </row>
    <row r="2030" spans="1:10" x14ac:dyDescent="0.25">
      <c r="A2030" s="3"/>
      <c r="H2030"/>
      <c r="I2030" s="193"/>
      <c r="J2030"/>
    </row>
    <row r="2031" spans="1:10" x14ac:dyDescent="0.25">
      <c r="A2031" s="3"/>
      <c r="H2031"/>
      <c r="I2031" s="193"/>
      <c r="J2031"/>
    </row>
    <row r="2032" spans="1:10" x14ac:dyDescent="0.25">
      <c r="A2032" s="3"/>
      <c r="H2032"/>
      <c r="I2032" s="193"/>
      <c r="J2032"/>
    </row>
    <row r="2033" spans="1:10" x14ac:dyDescent="0.25">
      <c r="A2033" s="3"/>
      <c r="H2033"/>
      <c r="I2033" s="193"/>
      <c r="J2033"/>
    </row>
    <row r="2034" spans="1:10" x14ac:dyDescent="0.25">
      <c r="A2034" s="3"/>
      <c r="H2034"/>
      <c r="I2034" s="193"/>
      <c r="J2034"/>
    </row>
    <row r="2035" spans="1:10" x14ac:dyDescent="0.25">
      <c r="A2035" s="3"/>
      <c r="H2035"/>
      <c r="I2035" s="193"/>
      <c r="J2035"/>
    </row>
    <row r="2036" spans="1:10" x14ac:dyDescent="0.25">
      <c r="A2036" s="3"/>
      <c r="H2036"/>
      <c r="I2036" s="193"/>
      <c r="J2036"/>
    </row>
    <row r="2037" spans="1:10" x14ac:dyDescent="0.25">
      <c r="A2037" s="3"/>
      <c r="H2037"/>
      <c r="I2037" s="193"/>
      <c r="J2037"/>
    </row>
    <row r="2038" spans="1:10" x14ac:dyDescent="0.25">
      <c r="A2038" s="3"/>
      <c r="H2038"/>
      <c r="I2038" s="193"/>
      <c r="J2038"/>
    </row>
    <row r="2039" spans="1:10" x14ac:dyDescent="0.25">
      <c r="A2039" s="3"/>
      <c r="H2039"/>
      <c r="I2039" s="193"/>
      <c r="J2039"/>
    </row>
    <row r="2040" spans="1:10" x14ac:dyDescent="0.25">
      <c r="A2040" s="3"/>
      <c r="H2040"/>
      <c r="I2040" s="193"/>
      <c r="J2040"/>
    </row>
    <row r="2041" spans="1:10" x14ac:dyDescent="0.25">
      <c r="A2041" s="3"/>
      <c r="H2041"/>
      <c r="I2041" s="193"/>
      <c r="J2041"/>
    </row>
    <row r="2042" spans="1:10" x14ac:dyDescent="0.25">
      <c r="A2042" s="3"/>
      <c r="H2042"/>
      <c r="I2042" s="193"/>
      <c r="J2042"/>
    </row>
    <row r="2043" spans="1:10" x14ac:dyDescent="0.25">
      <c r="A2043" s="3"/>
      <c r="H2043"/>
      <c r="I2043" s="193"/>
      <c r="J2043"/>
    </row>
    <row r="2044" spans="1:10" x14ac:dyDescent="0.25">
      <c r="A2044" s="3"/>
      <c r="H2044"/>
      <c r="I2044" s="193"/>
      <c r="J2044"/>
    </row>
    <row r="2045" spans="1:10" x14ac:dyDescent="0.25">
      <c r="A2045" s="3"/>
      <c r="H2045"/>
      <c r="I2045" s="193"/>
      <c r="J2045"/>
    </row>
    <row r="2046" spans="1:10" x14ac:dyDescent="0.25">
      <c r="A2046" s="3"/>
      <c r="H2046"/>
      <c r="I2046" s="193"/>
      <c r="J2046"/>
    </row>
    <row r="2047" spans="1:10" x14ac:dyDescent="0.25">
      <c r="A2047" s="3"/>
      <c r="H2047"/>
      <c r="I2047" s="193"/>
      <c r="J2047"/>
    </row>
    <row r="2048" spans="1:10" x14ac:dyDescent="0.25">
      <c r="A2048" s="3"/>
      <c r="H2048"/>
      <c r="I2048" s="193"/>
      <c r="J2048"/>
    </row>
    <row r="2049" spans="1:10" x14ac:dyDescent="0.25">
      <c r="A2049" s="3"/>
      <c r="H2049"/>
      <c r="I2049" s="193"/>
      <c r="J2049"/>
    </row>
    <row r="2050" spans="1:10" x14ac:dyDescent="0.25">
      <c r="A2050" s="3"/>
      <c r="H2050"/>
      <c r="I2050" s="193"/>
      <c r="J2050"/>
    </row>
    <row r="2051" spans="1:10" x14ac:dyDescent="0.25">
      <c r="A2051" s="3"/>
      <c r="H2051"/>
      <c r="I2051" s="193"/>
      <c r="J2051"/>
    </row>
    <row r="2052" spans="1:10" x14ac:dyDescent="0.25">
      <c r="A2052" s="3"/>
      <c r="H2052"/>
      <c r="I2052" s="193"/>
      <c r="J2052"/>
    </row>
    <row r="2053" spans="1:10" x14ac:dyDescent="0.25">
      <c r="A2053" s="3"/>
      <c r="H2053"/>
      <c r="I2053" s="193"/>
      <c r="J2053"/>
    </row>
    <row r="2054" spans="1:10" x14ac:dyDescent="0.25">
      <c r="A2054" s="3"/>
      <c r="H2054"/>
      <c r="I2054" s="193"/>
      <c r="J2054"/>
    </row>
    <row r="2055" spans="1:10" x14ac:dyDescent="0.25">
      <c r="A2055" s="3"/>
      <c r="H2055"/>
      <c r="I2055" s="193"/>
      <c r="J2055"/>
    </row>
    <row r="2056" spans="1:10" x14ac:dyDescent="0.25">
      <c r="A2056" s="3"/>
      <c r="H2056"/>
      <c r="I2056" s="193"/>
      <c r="J2056"/>
    </row>
    <row r="2057" spans="1:10" x14ac:dyDescent="0.25">
      <c r="A2057" s="3"/>
      <c r="H2057"/>
      <c r="I2057" s="193"/>
      <c r="J2057"/>
    </row>
    <row r="2058" spans="1:10" x14ac:dyDescent="0.25">
      <c r="A2058" s="3"/>
      <c r="H2058"/>
      <c r="I2058" s="193"/>
      <c r="J2058"/>
    </row>
    <row r="2059" spans="1:10" x14ac:dyDescent="0.25">
      <c r="A2059" s="3"/>
      <c r="H2059"/>
      <c r="I2059" s="193"/>
      <c r="J2059"/>
    </row>
    <row r="2060" spans="1:10" x14ac:dyDescent="0.25">
      <c r="A2060" s="3"/>
      <c r="H2060"/>
      <c r="I2060" s="193"/>
      <c r="J2060"/>
    </row>
    <row r="2061" spans="1:10" x14ac:dyDescent="0.25">
      <c r="A2061" s="3"/>
      <c r="H2061"/>
      <c r="I2061" s="193"/>
      <c r="J2061"/>
    </row>
    <row r="2062" spans="1:10" x14ac:dyDescent="0.25">
      <c r="A2062" s="3"/>
      <c r="H2062"/>
      <c r="I2062" s="193"/>
      <c r="J2062"/>
    </row>
    <row r="2063" spans="1:10" x14ac:dyDescent="0.25">
      <c r="A2063" s="3"/>
      <c r="H2063"/>
      <c r="I2063" s="193"/>
      <c r="J2063"/>
    </row>
    <row r="2064" spans="1:10" x14ac:dyDescent="0.25">
      <c r="A2064" s="3"/>
      <c r="H2064"/>
      <c r="I2064" s="193"/>
      <c r="J2064"/>
    </row>
    <row r="2065" spans="1:10" x14ac:dyDescent="0.25">
      <c r="A2065" s="3"/>
      <c r="H2065"/>
      <c r="I2065" s="193"/>
      <c r="J2065"/>
    </row>
    <row r="2066" spans="1:10" x14ac:dyDescent="0.25">
      <c r="A2066" s="3"/>
      <c r="H2066"/>
      <c r="I2066" s="193"/>
      <c r="J2066"/>
    </row>
    <row r="2067" spans="1:10" x14ac:dyDescent="0.25">
      <c r="A2067" s="3"/>
      <c r="H2067"/>
      <c r="I2067" s="193"/>
      <c r="J2067"/>
    </row>
    <row r="2068" spans="1:10" x14ac:dyDescent="0.25">
      <c r="A2068" s="3"/>
      <c r="H2068"/>
      <c r="I2068" s="193"/>
      <c r="J2068"/>
    </row>
    <row r="2069" spans="1:10" x14ac:dyDescent="0.25">
      <c r="A2069" s="3"/>
      <c r="H2069"/>
      <c r="I2069" s="193"/>
      <c r="J2069"/>
    </row>
    <row r="2070" spans="1:10" x14ac:dyDescent="0.25">
      <c r="A2070" s="3"/>
      <c r="H2070"/>
      <c r="I2070" s="193"/>
      <c r="J2070"/>
    </row>
    <row r="2071" spans="1:10" x14ac:dyDescent="0.25">
      <c r="A2071" s="3"/>
      <c r="H2071"/>
      <c r="I2071" s="193"/>
      <c r="J2071"/>
    </row>
    <row r="2072" spans="1:10" x14ac:dyDescent="0.25">
      <c r="A2072" s="3"/>
      <c r="H2072"/>
      <c r="I2072" s="193"/>
      <c r="J2072"/>
    </row>
    <row r="2073" spans="1:10" x14ac:dyDescent="0.25">
      <c r="A2073" s="3"/>
      <c r="H2073"/>
      <c r="I2073" s="193"/>
      <c r="J2073"/>
    </row>
    <row r="2074" spans="1:10" x14ac:dyDescent="0.25">
      <c r="A2074" s="3"/>
      <c r="H2074"/>
      <c r="I2074" s="193"/>
      <c r="J2074"/>
    </row>
    <row r="2075" spans="1:10" x14ac:dyDescent="0.25">
      <c r="A2075" s="3"/>
      <c r="H2075"/>
      <c r="I2075" s="193"/>
      <c r="J2075"/>
    </row>
    <row r="2076" spans="1:10" x14ac:dyDescent="0.25">
      <c r="A2076" s="3"/>
      <c r="H2076"/>
      <c r="I2076" s="193"/>
      <c r="J2076"/>
    </row>
    <row r="2077" spans="1:10" x14ac:dyDescent="0.25">
      <c r="A2077" s="3"/>
      <c r="H2077"/>
      <c r="I2077" s="193"/>
      <c r="J2077"/>
    </row>
    <row r="2078" spans="1:10" x14ac:dyDescent="0.25">
      <c r="A2078" s="3"/>
      <c r="H2078"/>
      <c r="I2078" s="193"/>
      <c r="J2078"/>
    </row>
    <row r="2079" spans="1:10" x14ac:dyDescent="0.25">
      <c r="A2079" s="3"/>
      <c r="H2079"/>
      <c r="I2079" s="193"/>
      <c r="J2079"/>
    </row>
    <row r="2080" spans="1:10" x14ac:dyDescent="0.25">
      <c r="A2080" s="3"/>
      <c r="H2080"/>
      <c r="I2080" s="193"/>
      <c r="J2080"/>
    </row>
    <row r="2081" spans="1:10" x14ac:dyDescent="0.25">
      <c r="A2081" s="3"/>
      <c r="H2081"/>
      <c r="I2081" s="193"/>
      <c r="J2081"/>
    </row>
    <row r="2082" spans="1:10" x14ac:dyDescent="0.25">
      <c r="A2082" s="3"/>
      <c r="H2082"/>
      <c r="I2082" s="193"/>
      <c r="J2082"/>
    </row>
    <row r="2083" spans="1:10" x14ac:dyDescent="0.25">
      <c r="A2083" s="3"/>
      <c r="H2083"/>
      <c r="I2083" s="193"/>
      <c r="J2083"/>
    </row>
    <row r="2084" spans="1:10" x14ac:dyDescent="0.25">
      <c r="A2084" s="3"/>
      <c r="H2084"/>
      <c r="I2084" s="193"/>
      <c r="J2084"/>
    </row>
    <row r="2085" spans="1:10" x14ac:dyDescent="0.25">
      <c r="A2085" s="3"/>
      <c r="H2085"/>
      <c r="I2085" s="193"/>
      <c r="J2085"/>
    </row>
    <row r="2086" spans="1:10" x14ac:dyDescent="0.25">
      <c r="A2086" s="3"/>
      <c r="H2086"/>
      <c r="I2086" s="193"/>
      <c r="J2086"/>
    </row>
    <row r="2087" spans="1:10" x14ac:dyDescent="0.25">
      <c r="A2087" s="3"/>
      <c r="H2087"/>
      <c r="I2087" s="193"/>
      <c r="J2087"/>
    </row>
    <row r="2088" spans="1:10" x14ac:dyDescent="0.25">
      <c r="A2088" s="3"/>
      <c r="H2088"/>
      <c r="I2088" s="193"/>
      <c r="J2088"/>
    </row>
    <row r="2089" spans="1:10" x14ac:dyDescent="0.25">
      <c r="A2089" s="3"/>
      <c r="H2089"/>
      <c r="I2089" s="193"/>
      <c r="J2089"/>
    </row>
    <row r="2090" spans="1:10" x14ac:dyDescent="0.25">
      <c r="A2090" s="3"/>
      <c r="H2090"/>
      <c r="I2090" s="193"/>
      <c r="J2090"/>
    </row>
    <row r="2091" spans="1:10" x14ac:dyDescent="0.25">
      <c r="A2091" s="3"/>
      <c r="H2091"/>
      <c r="I2091" s="193"/>
      <c r="J2091"/>
    </row>
    <row r="2092" spans="1:10" x14ac:dyDescent="0.25">
      <c r="A2092" s="3"/>
      <c r="H2092"/>
      <c r="I2092" s="193"/>
      <c r="J2092"/>
    </row>
    <row r="2093" spans="1:10" x14ac:dyDescent="0.25">
      <c r="A2093" s="3"/>
      <c r="H2093"/>
      <c r="I2093" s="193"/>
      <c r="J2093"/>
    </row>
    <row r="2094" spans="1:10" x14ac:dyDescent="0.25">
      <c r="A2094" s="3"/>
      <c r="H2094"/>
      <c r="I2094" s="193"/>
      <c r="J2094"/>
    </row>
    <row r="2095" spans="1:10" x14ac:dyDescent="0.25">
      <c r="A2095" s="3"/>
      <c r="H2095"/>
      <c r="I2095" s="193"/>
      <c r="J2095"/>
    </row>
    <row r="2096" spans="1:10" x14ac:dyDescent="0.25">
      <c r="A2096" s="3"/>
      <c r="H2096"/>
      <c r="I2096" s="193"/>
      <c r="J2096"/>
    </row>
    <row r="2097" spans="1:10" x14ac:dyDescent="0.25">
      <c r="A2097" s="3"/>
      <c r="H2097"/>
      <c r="I2097" s="193"/>
      <c r="J2097"/>
    </row>
    <row r="2098" spans="1:10" x14ac:dyDescent="0.25">
      <c r="A2098" s="3"/>
      <c r="H2098"/>
      <c r="I2098" s="193"/>
      <c r="J2098"/>
    </row>
    <row r="2099" spans="1:10" x14ac:dyDescent="0.25">
      <c r="A2099" s="3"/>
      <c r="H2099"/>
      <c r="I2099" s="193"/>
      <c r="J2099"/>
    </row>
    <row r="2100" spans="1:10" x14ac:dyDescent="0.25">
      <c r="A2100" s="3"/>
      <c r="H2100"/>
      <c r="I2100" s="193"/>
      <c r="J2100"/>
    </row>
    <row r="2101" spans="1:10" x14ac:dyDescent="0.25">
      <c r="A2101" s="3"/>
      <c r="H2101"/>
      <c r="I2101" s="193"/>
      <c r="J2101"/>
    </row>
    <row r="2102" spans="1:10" x14ac:dyDescent="0.25">
      <c r="A2102" s="3"/>
      <c r="H2102"/>
      <c r="I2102" s="193"/>
      <c r="J2102"/>
    </row>
    <row r="2103" spans="1:10" x14ac:dyDescent="0.25">
      <c r="A2103" s="3"/>
      <c r="H2103"/>
      <c r="I2103" s="193"/>
      <c r="J2103"/>
    </row>
    <row r="2104" spans="1:10" x14ac:dyDescent="0.25">
      <c r="A2104" s="3"/>
      <c r="H2104"/>
      <c r="I2104" s="193"/>
      <c r="J2104"/>
    </row>
    <row r="2105" spans="1:10" x14ac:dyDescent="0.25">
      <c r="A2105" s="3"/>
      <c r="H2105"/>
      <c r="I2105" s="193"/>
      <c r="J2105"/>
    </row>
    <row r="2106" spans="1:10" x14ac:dyDescent="0.25">
      <c r="A2106" s="3"/>
      <c r="H2106"/>
      <c r="I2106" s="193"/>
      <c r="J2106"/>
    </row>
    <row r="2107" spans="1:10" x14ac:dyDescent="0.25">
      <c r="A2107" s="3"/>
      <c r="H2107"/>
      <c r="I2107" s="193"/>
      <c r="J2107"/>
    </row>
    <row r="2108" spans="1:10" x14ac:dyDescent="0.25">
      <c r="A2108" s="3"/>
      <c r="H2108"/>
      <c r="I2108" s="193"/>
      <c r="J2108"/>
    </row>
    <row r="2109" spans="1:10" x14ac:dyDescent="0.25">
      <c r="A2109" s="3"/>
      <c r="H2109"/>
      <c r="I2109" s="193"/>
      <c r="J2109"/>
    </row>
    <row r="2110" spans="1:10" x14ac:dyDescent="0.25">
      <c r="A2110" s="3"/>
      <c r="H2110"/>
      <c r="I2110" s="193"/>
      <c r="J2110"/>
    </row>
    <row r="2111" spans="1:10" x14ac:dyDescent="0.25">
      <c r="A2111" s="3"/>
      <c r="H2111"/>
      <c r="I2111" s="193"/>
      <c r="J2111"/>
    </row>
    <row r="2112" spans="1:10" x14ac:dyDescent="0.25">
      <c r="A2112" s="3"/>
      <c r="H2112"/>
      <c r="I2112" s="193"/>
      <c r="J2112"/>
    </row>
    <row r="2113" spans="1:10" x14ac:dyDescent="0.25">
      <c r="A2113" s="3"/>
      <c r="H2113"/>
      <c r="I2113" s="193"/>
      <c r="J2113"/>
    </row>
    <row r="2114" spans="1:10" x14ac:dyDescent="0.25">
      <c r="A2114" s="3"/>
      <c r="H2114"/>
      <c r="I2114" s="193"/>
      <c r="J2114"/>
    </row>
    <row r="2115" spans="1:10" x14ac:dyDescent="0.25">
      <c r="A2115" s="3"/>
      <c r="H2115"/>
      <c r="I2115" s="193"/>
      <c r="J2115"/>
    </row>
    <row r="2116" spans="1:10" x14ac:dyDescent="0.25">
      <c r="A2116" s="3"/>
      <c r="H2116"/>
      <c r="I2116" s="193"/>
      <c r="J2116"/>
    </row>
    <row r="2117" spans="1:10" x14ac:dyDescent="0.25">
      <c r="A2117" s="3"/>
      <c r="H2117"/>
      <c r="I2117" s="193"/>
      <c r="J2117"/>
    </row>
    <row r="2118" spans="1:10" x14ac:dyDescent="0.25">
      <c r="A2118" s="3"/>
      <c r="H2118"/>
      <c r="I2118" s="193"/>
      <c r="J2118"/>
    </row>
    <row r="2119" spans="1:10" x14ac:dyDescent="0.25">
      <c r="A2119" s="3"/>
      <c r="H2119"/>
      <c r="I2119" s="193"/>
      <c r="J2119"/>
    </row>
    <row r="2120" spans="1:10" x14ac:dyDescent="0.25">
      <c r="A2120" s="3"/>
      <c r="H2120"/>
      <c r="I2120" s="193"/>
      <c r="J2120"/>
    </row>
    <row r="2121" spans="1:10" x14ac:dyDescent="0.25">
      <c r="A2121" s="3"/>
      <c r="H2121"/>
      <c r="I2121" s="193"/>
      <c r="J2121"/>
    </row>
    <row r="2122" spans="1:10" x14ac:dyDescent="0.25">
      <c r="A2122" s="3"/>
      <c r="H2122"/>
      <c r="I2122" s="193"/>
      <c r="J2122"/>
    </row>
    <row r="2123" spans="1:10" x14ac:dyDescent="0.25">
      <c r="A2123" s="3"/>
      <c r="H2123"/>
      <c r="I2123" s="193"/>
      <c r="J2123"/>
    </row>
    <row r="2124" spans="1:10" x14ac:dyDescent="0.25">
      <c r="A2124" s="3"/>
      <c r="H2124"/>
      <c r="I2124" s="193"/>
      <c r="J2124"/>
    </row>
    <row r="2125" spans="1:10" x14ac:dyDescent="0.25">
      <c r="A2125" s="3"/>
      <c r="H2125"/>
      <c r="I2125" s="193"/>
      <c r="J2125"/>
    </row>
    <row r="2126" spans="1:10" x14ac:dyDescent="0.25">
      <c r="A2126" s="3"/>
      <c r="H2126"/>
      <c r="I2126" s="193"/>
      <c r="J2126"/>
    </row>
    <row r="2127" spans="1:10" x14ac:dyDescent="0.25">
      <c r="A2127" s="3"/>
      <c r="H2127"/>
      <c r="I2127" s="193"/>
      <c r="J2127"/>
    </row>
    <row r="2128" spans="1:10" x14ac:dyDescent="0.25">
      <c r="A2128" s="3"/>
      <c r="H2128"/>
      <c r="I2128" s="193"/>
      <c r="J2128"/>
    </row>
    <row r="2129" spans="1:10" x14ac:dyDescent="0.25">
      <c r="A2129" s="3"/>
      <c r="H2129"/>
      <c r="I2129" s="193"/>
      <c r="J2129"/>
    </row>
    <row r="2130" spans="1:10" x14ac:dyDescent="0.25">
      <c r="A2130" s="3"/>
      <c r="H2130"/>
      <c r="I2130" s="193"/>
      <c r="J2130"/>
    </row>
    <row r="2131" spans="1:10" x14ac:dyDescent="0.25">
      <c r="A2131" s="3"/>
      <c r="H2131"/>
      <c r="I2131" s="193"/>
      <c r="J2131"/>
    </row>
    <row r="2132" spans="1:10" x14ac:dyDescent="0.25">
      <c r="A2132" s="3"/>
      <c r="H2132"/>
      <c r="I2132" s="193"/>
      <c r="J2132"/>
    </row>
    <row r="2133" spans="1:10" x14ac:dyDescent="0.25">
      <c r="A2133" s="3"/>
      <c r="H2133"/>
      <c r="I2133" s="193"/>
      <c r="J2133"/>
    </row>
    <row r="2134" spans="1:10" x14ac:dyDescent="0.25">
      <c r="A2134" s="3"/>
      <c r="H2134"/>
      <c r="I2134" s="193"/>
      <c r="J2134"/>
    </row>
    <row r="2135" spans="1:10" x14ac:dyDescent="0.25">
      <c r="A2135" s="3"/>
      <c r="H2135"/>
      <c r="I2135" s="193"/>
      <c r="J2135"/>
    </row>
    <row r="2136" spans="1:10" x14ac:dyDescent="0.25">
      <c r="A2136" s="3"/>
      <c r="H2136"/>
      <c r="I2136" s="193"/>
      <c r="J2136"/>
    </row>
    <row r="2137" spans="1:10" x14ac:dyDescent="0.25">
      <c r="A2137" s="3"/>
      <c r="H2137"/>
      <c r="I2137" s="193"/>
      <c r="J2137"/>
    </row>
    <row r="2138" spans="1:10" x14ac:dyDescent="0.25">
      <c r="A2138" s="3"/>
      <c r="H2138"/>
      <c r="I2138" s="193"/>
      <c r="J2138"/>
    </row>
    <row r="2139" spans="1:10" x14ac:dyDescent="0.25">
      <c r="A2139" s="3"/>
      <c r="H2139"/>
      <c r="I2139" s="193"/>
      <c r="J2139"/>
    </row>
    <row r="2140" spans="1:10" x14ac:dyDescent="0.25">
      <c r="A2140" s="3"/>
      <c r="H2140"/>
      <c r="I2140" s="193"/>
      <c r="J2140"/>
    </row>
    <row r="2141" spans="1:10" x14ac:dyDescent="0.25">
      <c r="A2141" s="3"/>
      <c r="H2141"/>
      <c r="I2141" s="193"/>
      <c r="J2141"/>
    </row>
    <row r="2142" spans="1:10" x14ac:dyDescent="0.25">
      <c r="A2142" s="3"/>
      <c r="H2142"/>
      <c r="I2142" s="193"/>
      <c r="J2142"/>
    </row>
    <row r="2143" spans="1:10" x14ac:dyDescent="0.25">
      <c r="A2143" s="3"/>
      <c r="H2143"/>
      <c r="I2143" s="193"/>
      <c r="J2143"/>
    </row>
    <row r="2144" spans="1:10" x14ac:dyDescent="0.25">
      <c r="A2144" s="3"/>
      <c r="H2144"/>
      <c r="I2144" s="193"/>
      <c r="J2144"/>
    </row>
    <row r="2145" spans="1:10" x14ac:dyDescent="0.25">
      <c r="A2145" s="3"/>
      <c r="H2145"/>
      <c r="I2145" s="193"/>
      <c r="J2145"/>
    </row>
    <row r="2146" spans="1:10" x14ac:dyDescent="0.25">
      <c r="A2146" s="3"/>
      <c r="H2146"/>
      <c r="I2146" s="193"/>
      <c r="J2146"/>
    </row>
    <row r="2147" spans="1:10" x14ac:dyDescent="0.25">
      <c r="A2147" s="3"/>
      <c r="H2147"/>
      <c r="I2147" s="193"/>
      <c r="J2147"/>
    </row>
    <row r="2148" spans="1:10" x14ac:dyDescent="0.25">
      <c r="A2148" s="3"/>
      <c r="H2148"/>
      <c r="I2148" s="193"/>
      <c r="J2148"/>
    </row>
    <row r="2149" spans="1:10" x14ac:dyDescent="0.25">
      <c r="A2149" s="3"/>
      <c r="H2149"/>
      <c r="I2149" s="193"/>
      <c r="J2149"/>
    </row>
    <row r="2150" spans="1:10" x14ac:dyDescent="0.25">
      <c r="A2150" s="3"/>
      <c r="H2150"/>
      <c r="I2150" s="193"/>
      <c r="J2150"/>
    </row>
    <row r="2151" spans="1:10" x14ac:dyDescent="0.25">
      <c r="A2151" s="3"/>
      <c r="H2151"/>
      <c r="I2151" s="193"/>
      <c r="J2151"/>
    </row>
    <row r="2152" spans="1:10" x14ac:dyDescent="0.25">
      <c r="A2152" s="3"/>
      <c r="H2152"/>
      <c r="I2152" s="193"/>
      <c r="J2152"/>
    </row>
    <row r="2153" spans="1:10" x14ac:dyDescent="0.25">
      <c r="A2153" s="3"/>
      <c r="H2153"/>
      <c r="I2153" s="193"/>
      <c r="J2153"/>
    </row>
    <row r="2154" spans="1:10" x14ac:dyDescent="0.25">
      <c r="A2154" s="3"/>
      <c r="H2154"/>
      <c r="I2154" s="193"/>
      <c r="J2154"/>
    </row>
    <row r="2155" spans="1:10" x14ac:dyDescent="0.25">
      <c r="A2155" s="3"/>
      <c r="H2155"/>
      <c r="I2155" s="193"/>
      <c r="J2155"/>
    </row>
    <row r="2156" spans="1:10" x14ac:dyDescent="0.25">
      <c r="A2156" s="3"/>
      <c r="H2156"/>
      <c r="I2156" s="193"/>
      <c r="J2156"/>
    </row>
    <row r="2157" spans="1:10" x14ac:dyDescent="0.25">
      <c r="A2157" s="3"/>
      <c r="H2157"/>
      <c r="I2157" s="193"/>
      <c r="J2157"/>
    </row>
    <row r="2158" spans="1:10" x14ac:dyDescent="0.25">
      <c r="A2158" s="3"/>
      <c r="H2158"/>
      <c r="I2158" s="193"/>
      <c r="J2158"/>
    </row>
    <row r="2159" spans="1:10" x14ac:dyDescent="0.25">
      <c r="A2159" s="3"/>
      <c r="H2159"/>
      <c r="I2159" s="193"/>
      <c r="J2159"/>
    </row>
    <row r="2160" spans="1:10" x14ac:dyDescent="0.25">
      <c r="A2160" s="3"/>
      <c r="H2160"/>
      <c r="I2160" s="193"/>
      <c r="J2160"/>
    </row>
    <row r="2161" spans="1:10" x14ac:dyDescent="0.25">
      <c r="A2161" s="3"/>
      <c r="H2161"/>
      <c r="I2161" s="193"/>
      <c r="J2161"/>
    </row>
    <row r="2162" spans="1:10" x14ac:dyDescent="0.25">
      <c r="A2162" s="3"/>
      <c r="H2162"/>
      <c r="I2162" s="193"/>
      <c r="J2162"/>
    </row>
    <row r="2163" spans="1:10" x14ac:dyDescent="0.25">
      <c r="A2163" s="3"/>
      <c r="H2163"/>
      <c r="I2163" s="193"/>
      <c r="J2163"/>
    </row>
    <row r="2164" spans="1:10" x14ac:dyDescent="0.25">
      <c r="A2164" s="3"/>
      <c r="H2164"/>
      <c r="I2164" s="193"/>
      <c r="J2164"/>
    </row>
    <row r="2165" spans="1:10" x14ac:dyDescent="0.25">
      <c r="A2165" s="3"/>
      <c r="H2165"/>
      <c r="I2165" s="193"/>
      <c r="J2165"/>
    </row>
    <row r="2166" spans="1:10" x14ac:dyDescent="0.25">
      <c r="A2166" s="3"/>
      <c r="H2166"/>
      <c r="I2166" s="193"/>
      <c r="J2166"/>
    </row>
    <row r="2167" spans="1:10" x14ac:dyDescent="0.25">
      <c r="A2167" s="3"/>
      <c r="H2167"/>
      <c r="I2167" s="193"/>
      <c r="J2167"/>
    </row>
    <row r="2168" spans="1:10" x14ac:dyDescent="0.25">
      <c r="A2168" s="3"/>
      <c r="H2168"/>
      <c r="I2168" s="193"/>
      <c r="J2168"/>
    </row>
    <row r="2169" spans="1:10" x14ac:dyDescent="0.25">
      <c r="A2169" s="3"/>
      <c r="H2169"/>
      <c r="I2169" s="193"/>
      <c r="J2169"/>
    </row>
    <row r="2170" spans="1:10" x14ac:dyDescent="0.25">
      <c r="A2170" s="3"/>
      <c r="H2170"/>
      <c r="I2170" s="193"/>
      <c r="J2170"/>
    </row>
    <row r="2171" spans="1:10" x14ac:dyDescent="0.25">
      <c r="A2171" s="3"/>
      <c r="H2171"/>
      <c r="I2171" s="193"/>
      <c r="J2171"/>
    </row>
    <row r="2172" spans="1:10" x14ac:dyDescent="0.25">
      <c r="A2172" s="3"/>
      <c r="H2172"/>
      <c r="I2172" s="193"/>
      <c r="J2172"/>
    </row>
    <row r="2173" spans="1:10" x14ac:dyDescent="0.25">
      <c r="A2173" s="3"/>
      <c r="H2173"/>
      <c r="I2173" s="193"/>
      <c r="J2173"/>
    </row>
    <row r="2174" spans="1:10" x14ac:dyDescent="0.25">
      <c r="A2174" s="3"/>
      <c r="H2174"/>
      <c r="I2174" s="193"/>
      <c r="J2174"/>
    </row>
    <row r="2175" spans="1:10" x14ac:dyDescent="0.25">
      <c r="A2175" s="3"/>
      <c r="H2175"/>
      <c r="I2175" s="193"/>
      <c r="J2175"/>
    </row>
    <row r="2176" spans="1:10" x14ac:dyDescent="0.25">
      <c r="A2176" s="3"/>
      <c r="H2176"/>
      <c r="I2176" s="193"/>
      <c r="J2176"/>
    </row>
    <row r="2177" spans="1:10" x14ac:dyDescent="0.25">
      <c r="A2177" s="3"/>
      <c r="H2177"/>
      <c r="I2177" s="193"/>
      <c r="J2177"/>
    </row>
    <row r="2178" spans="1:10" x14ac:dyDescent="0.25">
      <c r="A2178" s="3"/>
      <c r="H2178"/>
      <c r="I2178" s="193"/>
      <c r="J2178"/>
    </row>
    <row r="2179" spans="1:10" x14ac:dyDescent="0.25">
      <c r="A2179" s="3"/>
      <c r="H2179"/>
      <c r="I2179" s="193"/>
      <c r="J2179"/>
    </row>
    <row r="2180" spans="1:10" x14ac:dyDescent="0.25">
      <c r="A2180" s="3"/>
      <c r="H2180"/>
      <c r="I2180" s="193"/>
      <c r="J2180"/>
    </row>
    <row r="2181" spans="1:10" x14ac:dyDescent="0.25">
      <c r="A2181" s="3"/>
      <c r="H2181"/>
      <c r="I2181" s="193"/>
      <c r="J2181"/>
    </row>
    <row r="2182" spans="1:10" x14ac:dyDescent="0.25">
      <c r="A2182" s="3"/>
      <c r="H2182"/>
      <c r="I2182" s="193"/>
      <c r="J2182"/>
    </row>
    <row r="2183" spans="1:10" x14ac:dyDescent="0.25">
      <c r="A2183" s="3"/>
      <c r="H2183"/>
      <c r="I2183" s="193"/>
      <c r="J2183"/>
    </row>
    <row r="2184" spans="1:10" x14ac:dyDescent="0.25">
      <c r="A2184" s="3"/>
      <c r="H2184"/>
      <c r="I2184" s="193"/>
      <c r="J2184"/>
    </row>
    <row r="2185" spans="1:10" x14ac:dyDescent="0.25">
      <c r="A2185" s="3"/>
      <c r="H2185"/>
      <c r="I2185" s="193"/>
      <c r="J2185"/>
    </row>
    <row r="2186" spans="1:10" x14ac:dyDescent="0.25">
      <c r="A2186" s="3"/>
      <c r="H2186"/>
      <c r="I2186" s="193"/>
      <c r="J2186"/>
    </row>
    <row r="2187" spans="1:10" x14ac:dyDescent="0.25">
      <c r="A2187" s="3"/>
      <c r="H2187"/>
      <c r="I2187" s="193"/>
      <c r="J2187"/>
    </row>
    <row r="2188" spans="1:10" x14ac:dyDescent="0.25">
      <c r="A2188" s="3"/>
      <c r="H2188"/>
      <c r="I2188" s="193"/>
      <c r="J2188"/>
    </row>
    <row r="2189" spans="1:10" x14ac:dyDescent="0.25">
      <c r="A2189" s="3"/>
      <c r="H2189"/>
      <c r="I2189" s="193"/>
      <c r="J2189"/>
    </row>
    <row r="2190" spans="1:10" x14ac:dyDescent="0.25">
      <c r="A2190" s="3"/>
      <c r="H2190"/>
      <c r="I2190" s="193"/>
      <c r="J2190"/>
    </row>
    <row r="2191" spans="1:10" x14ac:dyDescent="0.25">
      <c r="A2191" s="3"/>
      <c r="H2191"/>
      <c r="I2191" s="193"/>
      <c r="J2191"/>
    </row>
    <row r="2192" spans="1:10" x14ac:dyDescent="0.25">
      <c r="A2192" s="3"/>
      <c r="H2192"/>
      <c r="I2192" s="193"/>
      <c r="J2192"/>
    </row>
    <row r="2193" spans="1:10" x14ac:dyDescent="0.25">
      <c r="A2193" s="3"/>
      <c r="H2193"/>
      <c r="I2193" s="193"/>
      <c r="J2193"/>
    </row>
    <row r="2194" spans="1:10" x14ac:dyDescent="0.25">
      <c r="A2194" s="3"/>
      <c r="H2194"/>
      <c r="I2194" s="193"/>
      <c r="J2194"/>
    </row>
    <row r="2195" spans="1:10" x14ac:dyDescent="0.25">
      <c r="A2195" s="3"/>
      <c r="H2195"/>
      <c r="I2195" s="193"/>
      <c r="J2195"/>
    </row>
    <row r="2196" spans="1:10" x14ac:dyDescent="0.25">
      <c r="A2196" s="3"/>
      <c r="H2196"/>
      <c r="I2196" s="193"/>
      <c r="J2196"/>
    </row>
    <row r="2197" spans="1:10" x14ac:dyDescent="0.25">
      <c r="A2197" s="3"/>
      <c r="H2197"/>
      <c r="I2197" s="193"/>
      <c r="J2197"/>
    </row>
    <row r="2198" spans="1:10" x14ac:dyDescent="0.25">
      <c r="A2198" s="3"/>
      <c r="H2198"/>
      <c r="I2198" s="193"/>
      <c r="J2198"/>
    </row>
    <row r="2199" spans="1:10" x14ac:dyDescent="0.25">
      <c r="A2199" s="3"/>
      <c r="H2199"/>
      <c r="I2199" s="193"/>
      <c r="J2199"/>
    </row>
    <row r="2200" spans="1:10" x14ac:dyDescent="0.25">
      <c r="A2200" s="3"/>
      <c r="H2200"/>
      <c r="I2200" s="193"/>
      <c r="J2200"/>
    </row>
    <row r="2201" spans="1:10" x14ac:dyDescent="0.25">
      <c r="A2201" s="3"/>
      <c r="H2201"/>
      <c r="I2201" s="193"/>
      <c r="J2201"/>
    </row>
    <row r="2202" spans="1:10" x14ac:dyDescent="0.25">
      <c r="A2202" s="3"/>
      <c r="H2202"/>
      <c r="I2202" s="193"/>
      <c r="J2202"/>
    </row>
    <row r="2203" spans="1:10" x14ac:dyDescent="0.25">
      <c r="A2203" s="3"/>
      <c r="H2203"/>
      <c r="I2203" s="193"/>
      <c r="J2203"/>
    </row>
    <row r="2204" spans="1:10" x14ac:dyDescent="0.25">
      <c r="A2204" s="3"/>
      <c r="H2204"/>
      <c r="I2204" s="193"/>
      <c r="J2204"/>
    </row>
    <row r="2205" spans="1:10" x14ac:dyDescent="0.25">
      <c r="A2205" s="3"/>
      <c r="H2205"/>
      <c r="I2205" s="193"/>
      <c r="J2205"/>
    </row>
    <row r="2206" spans="1:10" x14ac:dyDescent="0.25">
      <c r="A2206" s="3"/>
      <c r="H2206"/>
      <c r="I2206" s="193"/>
      <c r="J2206"/>
    </row>
    <row r="2207" spans="1:10" x14ac:dyDescent="0.25">
      <c r="A2207" s="3"/>
      <c r="H2207"/>
      <c r="I2207" s="193"/>
      <c r="J2207"/>
    </row>
    <row r="2208" spans="1:10" x14ac:dyDescent="0.25">
      <c r="A2208" s="3"/>
      <c r="H2208"/>
      <c r="I2208" s="193"/>
      <c r="J2208"/>
    </row>
    <row r="2209" spans="1:10" x14ac:dyDescent="0.25">
      <c r="A2209" s="3"/>
      <c r="H2209"/>
      <c r="I2209" s="193"/>
      <c r="J2209"/>
    </row>
    <row r="2210" spans="1:10" x14ac:dyDescent="0.25">
      <c r="A2210" s="3"/>
      <c r="H2210"/>
      <c r="I2210" s="193"/>
      <c r="J2210"/>
    </row>
    <row r="2211" spans="1:10" x14ac:dyDescent="0.25">
      <c r="A2211" s="3"/>
      <c r="H2211"/>
      <c r="I2211" s="193"/>
      <c r="J2211"/>
    </row>
    <row r="2212" spans="1:10" x14ac:dyDescent="0.25">
      <c r="A2212" s="3"/>
      <c r="H2212"/>
      <c r="I2212" s="193"/>
      <c r="J2212"/>
    </row>
    <row r="2213" spans="1:10" x14ac:dyDescent="0.25">
      <c r="A2213" s="3"/>
      <c r="H2213"/>
      <c r="I2213" s="193"/>
      <c r="J2213"/>
    </row>
    <row r="2214" spans="1:10" x14ac:dyDescent="0.25">
      <c r="A2214" s="3"/>
      <c r="H2214"/>
      <c r="I2214" s="193"/>
      <c r="J2214"/>
    </row>
    <row r="2215" spans="1:10" x14ac:dyDescent="0.25">
      <c r="A2215" s="3"/>
      <c r="H2215"/>
      <c r="I2215" s="193"/>
      <c r="J2215"/>
    </row>
    <row r="2216" spans="1:10" x14ac:dyDescent="0.25">
      <c r="A2216" s="3"/>
      <c r="H2216"/>
      <c r="I2216" s="193"/>
      <c r="J2216"/>
    </row>
    <row r="2217" spans="1:10" x14ac:dyDescent="0.25">
      <c r="A2217" s="3"/>
      <c r="H2217"/>
      <c r="I2217" s="193"/>
      <c r="J2217"/>
    </row>
    <row r="2218" spans="1:10" x14ac:dyDescent="0.25">
      <c r="A2218" s="3"/>
      <c r="H2218"/>
      <c r="I2218" s="193"/>
      <c r="J2218"/>
    </row>
    <row r="2219" spans="1:10" x14ac:dyDescent="0.25">
      <c r="A2219" s="3"/>
      <c r="H2219"/>
      <c r="I2219" s="193"/>
      <c r="J2219"/>
    </row>
    <row r="2220" spans="1:10" x14ac:dyDescent="0.25">
      <c r="A2220" s="3"/>
      <c r="H2220"/>
      <c r="I2220" s="193"/>
      <c r="J2220"/>
    </row>
    <row r="2221" spans="1:10" x14ac:dyDescent="0.25">
      <c r="A2221" s="3"/>
      <c r="H2221"/>
      <c r="I2221" s="193"/>
      <c r="J2221"/>
    </row>
    <row r="2222" spans="1:10" x14ac:dyDescent="0.25">
      <c r="A2222" s="3"/>
      <c r="H2222"/>
      <c r="I2222" s="193"/>
      <c r="J2222"/>
    </row>
    <row r="2223" spans="1:10" x14ac:dyDescent="0.25">
      <c r="A2223" s="3"/>
      <c r="H2223"/>
      <c r="I2223" s="193"/>
      <c r="J2223"/>
    </row>
    <row r="2224" spans="1:10" x14ac:dyDescent="0.25">
      <c r="A2224" s="3"/>
      <c r="H2224"/>
      <c r="I2224" s="193"/>
      <c r="J2224"/>
    </row>
    <row r="2225" spans="1:10" x14ac:dyDescent="0.25">
      <c r="A2225" s="3"/>
      <c r="H2225"/>
      <c r="I2225" s="193"/>
      <c r="J2225"/>
    </row>
    <row r="2226" spans="1:10" x14ac:dyDescent="0.25">
      <c r="A2226" s="3"/>
      <c r="H2226"/>
      <c r="I2226" s="193"/>
      <c r="J2226"/>
    </row>
    <row r="2227" spans="1:10" x14ac:dyDescent="0.25">
      <c r="A2227" s="3"/>
      <c r="H2227"/>
      <c r="I2227" s="193"/>
      <c r="J2227"/>
    </row>
    <row r="2228" spans="1:10" x14ac:dyDescent="0.25">
      <c r="A2228" s="3"/>
      <c r="H2228"/>
      <c r="I2228" s="193"/>
      <c r="J2228"/>
    </row>
    <row r="2229" spans="1:10" x14ac:dyDescent="0.25">
      <c r="A2229" s="3"/>
      <c r="H2229"/>
      <c r="I2229" s="193"/>
      <c r="J2229"/>
    </row>
    <row r="2230" spans="1:10" x14ac:dyDescent="0.25">
      <c r="A2230" s="3"/>
      <c r="H2230"/>
      <c r="I2230" s="193"/>
      <c r="J2230"/>
    </row>
    <row r="2231" spans="1:10" x14ac:dyDescent="0.25">
      <c r="A2231" s="3"/>
      <c r="H2231"/>
      <c r="I2231" s="193"/>
      <c r="J2231"/>
    </row>
    <row r="2232" spans="1:10" x14ac:dyDescent="0.25">
      <c r="A2232" s="3"/>
      <c r="H2232"/>
      <c r="I2232" s="193"/>
      <c r="J2232"/>
    </row>
    <row r="2233" spans="1:10" x14ac:dyDescent="0.25">
      <c r="A2233" s="3"/>
      <c r="H2233"/>
      <c r="I2233" s="193"/>
      <c r="J2233"/>
    </row>
    <row r="2234" spans="1:10" x14ac:dyDescent="0.25">
      <c r="A2234" s="3"/>
      <c r="H2234"/>
      <c r="I2234" s="193"/>
      <c r="J2234"/>
    </row>
    <row r="2235" spans="1:10" x14ac:dyDescent="0.25">
      <c r="A2235" s="3"/>
      <c r="H2235"/>
      <c r="I2235" s="193"/>
      <c r="J2235"/>
    </row>
    <row r="2236" spans="1:10" x14ac:dyDescent="0.25">
      <c r="A2236" s="3"/>
      <c r="H2236"/>
      <c r="I2236" s="193"/>
      <c r="J2236"/>
    </row>
    <row r="2237" spans="1:10" x14ac:dyDescent="0.25">
      <c r="A2237" s="3"/>
      <c r="H2237"/>
      <c r="I2237" s="193"/>
      <c r="J2237"/>
    </row>
    <row r="2238" spans="1:10" x14ac:dyDescent="0.25">
      <c r="A2238" s="3"/>
      <c r="H2238"/>
      <c r="I2238" s="193"/>
      <c r="J2238"/>
    </row>
    <row r="2239" spans="1:10" x14ac:dyDescent="0.25">
      <c r="A2239" s="3"/>
      <c r="H2239"/>
      <c r="I2239" s="193"/>
      <c r="J2239"/>
    </row>
    <row r="2240" spans="1:10" x14ac:dyDescent="0.25">
      <c r="A2240" s="3"/>
      <c r="H2240"/>
      <c r="I2240" s="193"/>
      <c r="J2240"/>
    </row>
    <row r="2241" spans="1:10" x14ac:dyDescent="0.25">
      <c r="A2241" s="3"/>
      <c r="H2241"/>
      <c r="I2241" s="193"/>
      <c r="J2241"/>
    </row>
    <row r="2242" spans="1:10" x14ac:dyDescent="0.25">
      <c r="A2242" s="3"/>
      <c r="H2242"/>
      <c r="I2242" s="193"/>
      <c r="J2242"/>
    </row>
    <row r="2243" spans="1:10" x14ac:dyDescent="0.25">
      <c r="A2243" s="3"/>
      <c r="H2243"/>
      <c r="I2243" s="193"/>
      <c r="J2243"/>
    </row>
    <row r="2244" spans="1:10" x14ac:dyDescent="0.25">
      <c r="A2244" s="3"/>
      <c r="H2244"/>
      <c r="I2244" s="193"/>
      <c r="J2244"/>
    </row>
    <row r="2245" spans="1:10" x14ac:dyDescent="0.25">
      <c r="A2245" s="3"/>
      <c r="H2245"/>
      <c r="I2245" s="193"/>
      <c r="J2245"/>
    </row>
    <row r="2246" spans="1:10" x14ac:dyDescent="0.25">
      <c r="A2246" s="3"/>
      <c r="H2246"/>
      <c r="I2246" s="193"/>
      <c r="J2246"/>
    </row>
    <row r="2247" spans="1:10" x14ac:dyDescent="0.25">
      <c r="A2247" s="3"/>
      <c r="H2247"/>
      <c r="I2247" s="193"/>
      <c r="J2247"/>
    </row>
    <row r="2248" spans="1:10" x14ac:dyDescent="0.25">
      <c r="A2248" s="3"/>
      <c r="H2248"/>
      <c r="I2248" s="193"/>
      <c r="J2248"/>
    </row>
    <row r="2249" spans="1:10" x14ac:dyDescent="0.25">
      <c r="A2249" s="3"/>
      <c r="H2249"/>
      <c r="I2249" s="193"/>
      <c r="J2249"/>
    </row>
    <row r="2250" spans="1:10" x14ac:dyDescent="0.25">
      <c r="A2250" s="3"/>
      <c r="H2250"/>
      <c r="I2250" s="193"/>
      <c r="J2250"/>
    </row>
    <row r="2251" spans="1:10" x14ac:dyDescent="0.25">
      <c r="A2251" s="3"/>
      <c r="H2251"/>
      <c r="I2251" s="193"/>
      <c r="J2251"/>
    </row>
    <row r="2252" spans="1:10" x14ac:dyDescent="0.25">
      <c r="A2252" s="3"/>
      <c r="H2252"/>
      <c r="I2252" s="193"/>
      <c r="J2252"/>
    </row>
    <row r="2253" spans="1:10" x14ac:dyDescent="0.25">
      <c r="A2253" s="3"/>
      <c r="H2253"/>
      <c r="I2253" s="193"/>
      <c r="J2253"/>
    </row>
    <row r="2254" spans="1:10" x14ac:dyDescent="0.25">
      <c r="A2254" s="3"/>
      <c r="H2254"/>
      <c r="I2254" s="193"/>
      <c r="J2254"/>
    </row>
    <row r="2255" spans="1:10" x14ac:dyDescent="0.25">
      <c r="A2255" s="3"/>
      <c r="H2255"/>
      <c r="I2255" s="193"/>
      <c r="J2255"/>
    </row>
    <row r="2256" spans="1:10" x14ac:dyDescent="0.25">
      <c r="A2256" s="3"/>
      <c r="H2256"/>
      <c r="I2256" s="193"/>
      <c r="J2256"/>
    </row>
    <row r="2257" spans="1:10" x14ac:dyDescent="0.25">
      <c r="A2257" s="3"/>
      <c r="H2257"/>
      <c r="I2257" s="193"/>
      <c r="J2257"/>
    </row>
    <row r="2258" spans="1:10" x14ac:dyDescent="0.25">
      <c r="A2258" s="3"/>
      <c r="H2258"/>
      <c r="I2258" s="193"/>
      <c r="J2258"/>
    </row>
    <row r="2259" spans="1:10" x14ac:dyDescent="0.25">
      <c r="A2259" s="3"/>
      <c r="H2259"/>
      <c r="I2259" s="193"/>
      <c r="J2259"/>
    </row>
    <row r="2260" spans="1:10" x14ac:dyDescent="0.25">
      <c r="A2260" s="3"/>
      <c r="H2260"/>
      <c r="I2260" s="193"/>
      <c r="J2260"/>
    </row>
    <row r="2261" spans="1:10" x14ac:dyDescent="0.25">
      <c r="A2261" s="3"/>
      <c r="H2261"/>
      <c r="I2261" s="193"/>
      <c r="J2261"/>
    </row>
    <row r="2262" spans="1:10" x14ac:dyDescent="0.25">
      <c r="A2262" s="3"/>
      <c r="H2262"/>
      <c r="I2262" s="193"/>
      <c r="J2262"/>
    </row>
    <row r="2263" spans="1:10" x14ac:dyDescent="0.25">
      <c r="A2263" s="3"/>
      <c r="H2263"/>
      <c r="I2263" s="193"/>
      <c r="J2263"/>
    </row>
    <row r="2264" spans="1:10" x14ac:dyDescent="0.25">
      <c r="A2264" s="3"/>
      <c r="H2264"/>
      <c r="I2264" s="193"/>
      <c r="J2264"/>
    </row>
    <row r="2265" spans="1:10" x14ac:dyDescent="0.25">
      <c r="A2265" s="3"/>
      <c r="H2265"/>
      <c r="I2265" s="193"/>
      <c r="J2265"/>
    </row>
    <row r="2266" spans="1:10" x14ac:dyDescent="0.25">
      <c r="A2266" s="3"/>
      <c r="H2266"/>
      <c r="I2266" s="193"/>
      <c r="J2266"/>
    </row>
    <row r="2267" spans="1:10" x14ac:dyDescent="0.25">
      <c r="A2267" s="3"/>
      <c r="H2267"/>
      <c r="I2267" s="193"/>
      <c r="J2267"/>
    </row>
    <row r="2268" spans="1:10" x14ac:dyDescent="0.25">
      <c r="A2268" s="3"/>
      <c r="H2268"/>
      <c r="I2268" s="193"/>
      <c r="J2268"/>
    </row>
    <row r="2269" spans="1:10" x14ac:dyDescent="0.25">
      <c r="A2269" s="3"/>
      <c r="H2269"/>
      <c r="I2269" s="193"/>
      <c r="J2269"/>
    </row>
    <row r="2270" spans="1:10" x14ac:dyDescent="0.25">
      <c r="A2270" s="3"/>
      <c r="H2270"/>
      <c r="I2270" s="193"/>
      <c r="J2270"/>
    </row>
    <row r="2271" spans="1:10" x14ac:dyDescent="0.25">
      <c r="A2271" s="3"/>
      <c r="H2271"/>
      <c r="I2271" s="193"/>
      <c r="J2271"/>
    </row>
    <row r="2272" spans="1:10" x14ac:dyDescent="0.25">
      <c r="A2272" s="3"/>
      <c r="H2272"/>
      <c r="I2272" s="193"/>
      <c r="J2272"/>
    </row>
    <row r="2273" spans="1:10" x14ac:dyDescent="0.25">
      <c r="A2273" s="3"/>
      <c r="H2273"/>
      <c r="I2273" s="193"/>
      <c r="J2273"/>
    </row>
    <row r="2274" spans="1:10" x14ac:dyDescent="0.25">
      <c r="A2274" s="3"/>
      <c r="H2274"/>
      <c r="I2274" s="193"/>
      <c r="J2274"/>
    </row>
    <row r="2275" spans="1:10" x14ac:dyDescent="0.25">
      <c r="A2275" s="3"/>
      <c r="H2275"/>
      <c r="I2275" s="193"/>
      <c r="J2275"/>
    </row>
    <row r="2276" spans="1:10" x14ac:dyDescent="0.25">
      <c r="A2276" s="3"/>
      <c r="H2276"/>
      <c r="I2276" s="193"/>
      <c r="J2276"/>
    </row>
    <row r="2277" spans="1:10" x14ac:dyDescent="0.25">
      <c r="A2277" s="3"/>
      <c r="H2277"/>
      <c r="I2277" s="193"/>
      <c r="J2277"/>
    </row>
    <row r="2278" spans="1:10" x14ac:dyDescent="0.25">
      <c r="A2278" s="3"/>
      <c r="H2278"/>
      <c r="I2278" s="193"/>
      <c r="J2278"/>
    </row>
    <row r="2279" spans="1:10" x14ac:dyDescent="0.25">
      <c r="A2279" s="3"/>
      <c r="H2279"/>
      <c r="I2279" s="193"/>
      <c r="J2279"/>
    </row>
    <row r="2280" spans="1:10" x14ac:dyDescent="0.25">
      <c r="A2280" s="3"/>
      <c r="H2280"/>
      <c r="I2280" s="193"/>
      <c r="J2280"/>
    </row>
    <row r="2281" spans="1:10" x14ac:dyDescent="0.25">
      <c r="A2281" s="3"/>
      <c r="H2281"/>
      <c r="I2281" s="193"/>
      <c r="J2281"/>
    </row>
    <row r="2282" spans="1:10" x14ac:dyDescent="0.25">
      <c r="A2282" s="3"/>
      <c r="H2282"/>
      <c r="I2282" s="193"/>
      <c r="J2282"/>
    </row>
    <row r="2283" spans="1:10" x14ac:dyDescent="0.25">
      <c r="A2283" s="3"/>
      <c r="H2283"/>
      <c r="I2283" s="193"/>
      <c r="J2283"/>
    </row>
    <row r="2284" spans="1:10" x14ac:dyDescent="0.25">
      <c r="A2284" s="3"/>
      <c r="H2284"/>
      <c r="I2284" s="193"/>
      <c r="J2284"/>
    </row>
    <row r="2285" spans="1:10" x14ac:dyDescent="0.25">
      <c r="A2285" s="3"/>
      <c r="H2285"/>
      <c r="I2285" s="193"/>
      <c r="J2285"/>
    </row>
    <row r="2286" spans="1:10" x14ac:dyDescent="0.25">
      <c r="A2286" s="3"/>
      <c r="H2286"/>
      <c r="I2286" s="193"/>
      <c r="J2286"/>
    </row>
    <row r="2287" spans="1:10" x14ac:dyDescent="0.25">
      <c r="A2287" s="3"/>
      <c r="H2287"/>
      <c r="I2287" s="193"/>
      <c r="J2287"/>
    </row>
    <row r="2288" spans="1:10" x14ac:dyDescent="0.25">
      <c r="A2288" s="3"/>
      <c r="H2288"/>
      <c r="I2288" s="193"/>
      <c r="J2288"/>
    </row>
    <row r="2289" spans="1:10" x14ac:dyDescent="0.25">
      <c r="A2289" s="3"/>
      <c r="H2289"/>
      <c r="I2289" s="193"/>
      <c r="J2289"/>
    </row>
    <row r="2290" spans="1:10" x14ac:dyDescent="0.25">
      <c r="A2290" s="3"/>
      <c r="H2290"/>
      <c r="I2290" s="193"/>
      <c r="J2290"/>
    </row>
    <row r="2291" spans="1:10" x14ac:dyDescent="0.25">
      <c r="A2291" s="3"/>
      <c r="H2291"/>
      <c r="I2291" s="193"/>
      <c r="J2291"/>
    </row>
    <row r="2292" spans="1:10" x14ac:dyDescent="0.25">
      <c r="A2292" s="3"/>
      <c r="H2292"/>
      <c r="I2292" s="193"/>
      <c r="J2292"/>
    </row>
    <row r="2293" spans="1:10" x14ac:dyDescent="0.25">
      <c r="A2293" s="3"/>
      <c r="H2293"/>
      <c r="I2293" s="193"/>
      <c r="J2293"/>
    </row>
    <row r="2294" spans="1:10" x14ac:dyDescent="0.25">
      <c r="A2294" s="3"/>
      <c r="H2294"/>
      <c r="I2294" s="193"/>
      <c r="J2294"/>
    </row>
    <row r="2295" spans="1:10" x14ac:dyDescent="0.25">
      <c r="A2295" s="3"/>
      <c r="H2295"/>
      <c r="I2295" s="193"/>
      <c r="J2295"/>
    </row>
    <row r="2296" spans="1:10" x14ac:dyDescent="0.25">
      <c r="A2296" s="3"/>
      <c r="H2296"/>
      <c r="I2296" s="193"/>
      <c r="J2296"/>
    </row>
    <row r="2297" spans="1:10" x14ac:dyDescent="0.25">
      <c r="A2297" s="3"/>
      <c r="H2297"/>
      <c r="I2297" s="193"/>
      <c r="J2297"/>
    </row>
    <row r="2298" spans="1:10" x14ac:dyDescent="0.25">
      <c r="A2298" s="3"/>
      <c r="H2298"/>
      <c r="I2298" s="193"/>
      <c r="J2298"/>
    </row>
    <row r="2299" spans="1:10" x14ac:dyDescent="0.25">
      <c r="A2299" s="3"/>
      <c r="H2299"/>
      <c r="I2299" s="193"/>
      <c r="J2299"/>
    </row>
    <row r="2300" spans="1:10" x14ac:dyDescent="0.25">
      <c r="A2300" s="3"/>
      <c r="H2300"/>
      <c r="I2300" s="193"/>
      <c r="J2300"/>
    </row>
    <row r="2301" spans="1:10" x14ac:dyDescent="0.25">
      <c r="A2301" s="3"/>
      <c r="H2301"/>
      <c r="I2301" s="193"/>
      <c r="J2301"/>
    </row>
    <row r="2302" spans="1:10" x14ac:dyDescent="0.25">
      <c r="A2302" s="3"/>
      <c r="H2302"/>
      <c r="I2302" s="193"/>
      <c r="J2302"/>
    </row>
    <row r="2303" spans="1:10" x14ac:dyDescent="0.25">
      <c r="A2303" s="3"/>
      <c r="H2303"/>
      <c r="I2303" s="193"/>
      <c r="J2303"/>
    </row>
    <row r="2304" spans="1:10" x14ac:dyDescent="0.25">
      <c r="A2304" s="3"/>
      <c r="H2304"/>
      <c r="I2304" s="193"/>
      <c r="J2304"/>
    </row>
    <row r="2305" spans="1:10" x14ac:dyDescent="0.25">
      <c r="A2305" s="3"/>
      <c r="H2305"/>
      <c r="I2305" s="193"/>
      <c r="J2305"/>
    </row>
    <row r="2306" spans="1:10" x14ac:dyDescent="0.25">
      <c r="A2306" s="3"/>
      <c r="H2306"/>
      <c r="I2306" s="193"/>
      <c r="J2306"/>
    </row>
    <row r="2307" spans="1:10" x14ac:dyDescent="0.25">
      <c r="A2307" s="3"/>
      <c r="H2307"/>
      <c r="I2307" s="193"/>
      <c r="J2307"/>
    </row>
    <row r="2308" spans="1:10" x14ac:dyDescent="0.25">
      <c r="A2308" s="3"/>
      <c r="H2308"/>
      <c r="I2308" s="193"/>
      <c r="J2308"/>
    </row>
    <row r="2309" spans="1:10" x14ac:dyDescent="0.25">
      <c r="A2309" s="3"/>
      <c r="H2309"/>
      <c r="I2309" s="193"/>
      <c r="J2309"/>
    </row>
    <row r="2310" spans="1:10" x14ac:dyDescent="0.25">
      <c r="A2310" s="3"/>
      <c r="H2310"/>
      <c r="I2310" s="193"/>
      <c r="J2310"/>
    </row>
    <row r="2311" spans="1:10" x14ac:dyDescent="0.25">
      <c r="A2311" s="3"/>
      <c r="H2311"/>
      <c r="I2311" s="193"/>
      <c r="J2311"/>
    </row>
    <row r="2312" spans="1:10" x14ac:dyDescent="0.25">
      <c r="A2312" s="3"/>
      <c r="H2312"/>
      <c r="I2312" s="193"/>
      <c r="J2312"/>
    </row>
    <row r="2313" spans="1:10" x14ac:dyDescent="0.25">
      <c r="A2313" s="3"/>
      <c r="H2313"/>
      <c r="I2313" s="193"/>
      <c r="J2313"/>
    </row>
    <row r="2314" spans="1:10" x14ac:dyDescent="0.25">
      <c r="A2314" s="3"/>
      <c r="H2314"/>
      <c r="I2314" s="193"/>
      <c r="J2314"/>
    </row>
    <row r="2315" spans="1:10" x14ac:dyDescent="0.25">
      <c r="A2315" s="3"/>
      <c r="H2315"/>
      <c r="I2315" s="193"/>
      <c r="J2315"/>
    </row>
    <row r="2316" spans="1:10" x14ac:dyDescent="0.25">
      <c r="A2316" s="3"/>
      <c r="H2316"/>
      <c r="I2316" s="193"/>
      <c r="J2316"/>
    </row>
    <row r="2317" spans="1:10" x14ac:dyDescent="0.25">
      <c r="A2317" s="3"/>
      <c r="H2317"/>
      <c r="I2317" s="193"/>
      <c r="J2317"/>
    </row>
    <row r="2318" spans="1:10" x14ac:dyDescent="0.25">
      <c r="A2318" s="3"/>
      <c r="H2318"/>
      <c r="I2318" s="193"/>
      <c r="J2318"/>
    </row>
    <row r="2319" spans="1:10" x14ac:dyDescent="0.25">
      <c r="A2319" s="3"/>
      <c r="H2319"/>
      <c r="I2319" s="193"/>
      <c r="J2319"/>
    </row>
    <row r="2320" spans="1:10" x14ac:dyDescent="0.25">
      <c r="A2320" s="3"/>
      <c r="H2320"/>
      <c r="I2320" s="193"/>
      <c r="J2320"/>
    </row>
    <row r="2321" spans="1:10" x14ac:dyDescent="0.25">
      <c r="A2321" s="3"/>
      <c r="H2321"/>
      <c r="I2321" s="193"/>
      <c r="J2321"/>
    </row>
    <row r="2322" spans="1:10" x14ac:dyDescent="0.25">
      <c r="A2322" s="3"/>
      <c r="H2322"/>
      <c r="I2322" s="193"/>
      <c r="J2322"/>
    </row>
    <row r="2323" spans="1:10" x14ac:dyDescent="0.25">
      <c r="A2323" s="3"/>
      <c r="H2323"/>
      <c r="I2323" s="193"/>
      <c r="J2323"/>
    </row>
    <row r="2324" spans="1:10" x14ac:dyDescent="0.25">
      <c r="A2324" s="3"/>
      <c r="H2324"/>
      <c r="I2324" s="193"/>
      <c r="J2324"/>
    </row>
    <row r="2325" spans="1:10" x14ac:dyDescent="0.25">
      <c r="A2325" s="3"/>
      <c r="H2325"/>
      <c r="I2325" s="193"/>
      <c r="J2325"/>
    </row>
    <row r="2326" spans="1:10" x14ac:dyDescent="0.25">
      <c r="A2326" s="3"/>
      <c r="H2326"/>
      <c r="I2326" s="193"/>
      <c r="J2326"/>
    </row>
    <row r="2327" spans="1:10" x14ac:dyDescent="0.25">
      <c r="A2327" s="3"/>
      <c r="H2327"/>
      <c r="I2327" s="193"/>
      <c r="J2327"/>
    </row>
    <row r="2328" spans="1:10" x14ac:dyDescent="0.25">
      <c r="A2328" s="3"/>
      <c r="H2328"/>
      <c r="I2328" s="193"/>
      <c r="J2328"/>
    </row>
    <row r="2329" spans="1:10" x14ac:dyDescent="0.25">
      <c r="A2329" s="3"/>
      <c r="H2329"/>
      <c r="I2329" s="193"/>
      <c r="J2329"/>
    </row>
    <row r="2330" spans="1:10" x14ac:dyDescent="0.25">
      <c r="A2330" s="3"/>
      <c r="H2330"/>
      <c r="I2330" s="193"/>
      <c r="J2330"/>
    </row>
    <row r="2331" spans="1:10" x14ac:dyDescent="0.25">
      <c r="A2331" s="3"/>
      <c r="H2331"/>
      <c r="I2331" s="193"/>
      <c r="J2331"/>
    </row>
    <row r="2332" spans="1:10" x14ac:dyDescent="0.25">
      <c r="A2332" s="3"/>
      <c r="H2332"/>
      <c r="I2332" s="193"/>
      <c r="J2332"/>
    </row>
    <row r="2333" spans="1:10" x14ac:dyDescent="0.25">
      <c r="A2333" s="3"/>
      <c r="H2333"/>
      <c r="I2333" s="193"/>
      <c r="J2333"/>
    </row>
    <row r="2334" spans="1:10" x14ac:dyDescent="0.25">
      <c r="A2334" s="3"/>
      <c r="H2334"/>
      <c r="I2334" s="193"/>
      <c r="J2334"/>
    </row>
    <row r="2335" spans="1:10" x14ac:dyDescent="0.25">
      <c r="A2335" s="3"/>
      <c r="H2335"/>
      <c r="I2335" s="193"/>
      <c r="J2335"/>
    </row>
    <row r="2336" spans="1:10" x14ac:dyDescent="0.25">
      <c r="A2336" s="3"/>
      <c r="H2336"/>
      <c r="I2336" s="193"/>
      <c r="J2336"/>
    </row>
    <row r="2337" spans="1:10" x14ac:dyDescent="0.25">
      <c r="A2337" s="3"/>
      <c r="H2337"/>
      <c r="I2337" s="193"/>
      <c r="J2337"/>
    </row>
    <row r="2338" spans="1:10" x14ac:dyDescent="0.25">
      <c r="A2338" s="3"/>
      <c r="H2338"/>
      <c r="I2338" s="193"/>
      <c r="J2338"/>
    </row>
    <row r="2339" spans="1:10" x14ac:dyDescent="0.25">
      <c r="A2339" s="3"/>
      <c r="H2339"/>
      <c r="I2339" s="193"/>
      <c r="J2339"/>
    </row>
    <row r="2340" spans="1:10" x14ac:dyDescent="0.25">
      <c r="A2340" s="3"/>
      <c r="H2340"/>
      <c r="I2340" s="193"/>
      <c r="J2340"/>
    </row>
    <row r="2341" spans="1:10" x14ac:dyDescent="0.25">
      <c r="A2341" s="3"/>
      <c r="H2341"/>
      <c r="I2341" s="193"/>
      <c r="J2341"/>
    </row>
    <row r="2342" spans="1:10" x14ac:dyDescent="0.25">
      <c r="A2342" s="3"/>
      <c r="H2342"/>
      <c r="I2342" s="193"/>
      <c r="J2342"/>
    </row>
    <row r="2343" spans="1:10" x14ac:dyDescent="0.25">
      <c r="A2343" s="3"/>
      <c r="H2343"/>
      <c r="I2343" s="193"/>
      <c r="J2343"/>
    </row>
    <row r="2344" spans="1:10" x14ac:dyDescent="0.25">
      <c r="A2344" s="3"/>
      <c r="H2344"/>
      <c r="I2344" s="193"/>
      <c r="J2344"/>
    </row>
    <row r="2345" spans="1:10" x14ac:dyDescent="0.25">
      <c r="A2345" s="3"/>
      <c r="H2345"/>
      <c r="I2345" s="193"/>
      <c r="J2345"/>
    </row>
    <row r="2346" spans="1:10" x14ac:dyDescent="0.25">
      <c r="A2346" s="3"/>
      <c r="H2346"/>
      <c r="I2346" s="193"/>
      <c r="J2346"/>
    </row>
    <row r="2347" spans="1:10" x14ac:dyDescent="0.25">
      <c r="A2347" s="3"/>
      <c r="H2347"/>
      <c r="I2347" s="193"/>
      <c r="J2347"/>
    </row>
    <row r="2348" spans="1:10" x14ac:dyDescent="0.25">
      <c r="A2348" s="3"/>
      <c r="H2348"/>
      <c r="I2348" s="193"/>
      <c r="J2348"/>
    </row>
    <row r="2349" spans="1:10" x14ac:dyDescent="0.25">
      <c r="A2349" s="3"/>
      <c r="H2349"/>
      <c r="I2349" s="193"/>
      <c r="J2349"/>
    </row>
    <row r="2350" spans="1:10" x14ac:dyDescent="0.25">
      <c r="A2350" s="3"/>
      <c r="H2350"/>
      <c r="I2350" s="193"/>
      <c r="J2350"/>
    </row>
    <row r="2351" spans="1:10" x14ac:dyDescent="0.25">
      <c r="A2351" s="3"/>
      <c r="H2351"/>
      <c r="I2351" s="193"/>
      <c r="J2351"/>
    </row>
    <row r="2352" spans="1:10" x14ac:dyDescent="0.25">
      <c r="A2352" s="3"/>
      <c r="H2352"/>
      <c r="I2352" s="193"/>
      <c r="J2352"/>
    </row>
    <row r="2353" spans="1:10" x14ac:dyDescent="0.25">
      <c r="A2353" s="3"/>
      <c r="H2353"/>
      <c r="I2353" s="193"/>
      <c r="J2353"/>
    </row>
    <row r="2354" spans="1:10" x14ac:dyDescent="0.25">
      <c r="A2354" s="3"/>
      <c r="H2354"/>
      <c r="I2354" s="193"/>
      <c r="J2354"/>
    </row>
    <row r="2355" spans="1:10" x14ac:dyDescent="0.25">
      <c r="A2355" s="3"/>
      <c r="H2355"/>
      <c r="I2355" s="193"/>
      <c r="J2355"/>
    </row>
    <row r="2356" spans="1:10" x14ac:dyDescent="0.25">
      <c r="A2356" s="3"/>
      <c r="H2356"/>
      <c r="I2356" s="193"/>
      <c r="J2356"/>
    </row>
    <row r="2357" spans="1:10" x14ac:dyDescent="0.25">
      <c r="A2357" s="3"/>
      <c r="H2357"/>
      <c r="I2357" s="193"/>
      <c r="J2357"/>
    </row>
    <row r="2358" spans="1:10" x14ac:dyDescent="0.25">
      <c r="A2358" s="3"/>
      <c r="H2358"/>
      <c r="I2358" s="193"/>
      <c r="J2358"/>
    </row>
    <row r="2359" spans="1:10" x14ac:dyDescent="0.25">
      <c r="A2359" s="3"/>
      <c r="H2359"/>
      <c r="I2359" s="193"/>
      <c r="J2359"/>
    </row>
    <row r="2360" spans="1:10" x14ac:dyDescent="0.25">
      <c r="A2360" s="3"/>
      <c r="H2360"/>
      <c r="I2360" s="193"/>
      <c r="J2360"/>
    </row>
    <row r="2361" spans="1:10" x14ac:dyDescent="0.25">
      <c r="A2361" s="3"/>
      <c r="H2361"/>
      <c r="I2361" s="193"/>
      <c r="J2361"/>
    </row>
    <row r="2362" spans="1:10" x14ac:dyDescent="0.25">
      <c r="A2362" s="3"/>
      <c r="H2362"/>
      <c r="I2362" s="193"/>
      <c r="J2362"/>
    </row>
    <row r="2363" spans="1:10" x14ac:dyDescent="0.25">
      <c r="A2363" s="3"/>
      <c r="H2363"/>
      <c r="I2363" s="193"/>
      <c r="J2363"/>
    </row>
    <row r="2364" spans="1:10" x14ac:dyDescent="0.25">
      <c r="A2364" s="3"/>
      <c r="H2364"/>
      <c r="I2364" s="193"/>
      <c r="J2364"/>
    </row>
    <row r="2365" spans="1:10" x14ac:dyDescent="0.25">
      <c r="A2365" s="3"/>
      <c r="H2365"/>
      <c r="I2365" s="193"/>
      <c r="J2365"/>
    </row>
    <row r="2366" spans="1:10" x14ac:dyDescent="0.25">
      <c r="A2366" s="3"/>
      <c r="H2366"/>
      <c r="I2366" s="193"/>
      <c r="J2366"/>
    </row>
    <row r="2367" spans="1:10" x14ac:dyDescent="0.25">
      <c r="A2367" s="3"/>
      <c r="H2367"/>
      <c r="I2367" s="193"/>
      <c r="J2367"/>
    </row>
    <row r="2368" spans="1:10" x14ac:dyDescent="0.25">
      <c r="A2368" s="3"/>
      <c r="H2368"/>
      <c r="I2368" s="193"/>
      <c r="J2368"/>
    </row>
    <row r="2369" spans="1:10" x14ac:dyDescent="0.25">
      <c r="A2369" s="3"/>
      <c r="H2369"/>
      <c r="I2369" s="193"/>
      <c r="J2369"/>
    </row>
    <row r="2370" spans="1:10" x14ac:dyDescent="0.25">
      <c r="A2370" s="3"/>
      <c r="H2370"/>
      <c r="I2370" s="193"/>
      <c r="J2370"/>
    </row>
    <row r="2371" spans="1:10" x14ac:dyDescent="0.25">
      <c r="A2371" s="3"/>
      <c r="H2371"/>
      <c r="I2371" s="193"/>
      <c r="J2371"/>
    </row>
    <row r="2372" spans="1:10" x14ac:dyDescent="0.25">
      <c r="A2372" s="3"/>
      <c r="H2372"/>
      <c r="I2372" s="193"/>
      <c r="J2372"/>
    </row>
    <row r="2373" spans="1:10" x14ac:dyDescent="0.25">
      <c r="A2373" s="3"/>
      <c r="H2373"/>
      <c r="I2373" s="193"/>
      <c r="J2373"/>
    </row>
    <row r="2374" spans="1:10" x14ac:dyDescent="0.25">
      <c r="A2374" s="3"/>
      <c r="H2374"/>
      <c r="I2374" s="193"/>
      <c r="J2374"/>
    </row>
    <row r="2375" spans="1:10" x14ac:dyDescent="0.25">
      <c r="A2375" s="3"/>
      <c r="H2375"/>
      <c r="I2375" s="193"/>
      <c r="J2375"/>
    </row>
    <row r="2376" spans="1:10" x14ac:dyDescent="0.25">
      <c r="A2376" s="3"/>
      <c r="H2376"/>
      <c r="I2376" s="193"/>
      <c r="J2376"/>
    </row>
    <row r="2377" spans="1:10" x14ac:dyDescent="0.25">
      <c r="A2377" s="3"/>
      <c r="H2377"/>
      <c r="I2377" s="193"/>
      <c r="J2377"/>
    </row>
    <row r="2378" spans="1:10" x14ac:dyDescent="0.25">
      <c r="A2378" s="3"/>
      <c r="H2378"/>
      <c r="I2378" s="193"/>
      <c r="J2378"/>
    </row>
    <row r="2379" spans="1:10" x14ac:dyDescent="0.25">
      <c r="A2379" s="3"/>
      <c r="H2379"/>
      <c r="I2379" s="193"/>
      <c r="J2379"/>
    </row>
    <row r="2380" spans="1:10" x14ac:dyDescent="0.25">
      <c r="A2380" s="3"/>
      <c r="H2380"/>
      <c r="I2380" s="193"/>
      <c r="J2380"/>
    </row>
    <row r="2381" spans="1:10" x14ac:dyDescent="0.25">
      <c r="A2381" s="3"/>
      <c r="H2381"/>
      <c r="I2381" s="193"/>
      <c r="J2381"/>
    </row>
    <row r="2382" spans="1:10" x14ac:dyDescent="0.25">
      <c r="A2382" s="3"/>
      <c r="H2382"/>
      <c r="I2382" s="193"/>
      <c r="J2382"/>
    </row>
    <row r="2383" spans="1:10" x14ac:dyDescent="0.25">
      <c r="A2383" s="3"/>
      <c r="H2383"/>
      <c r="I2383" s="193"/>
      <c r="J2383"/>
    </row>
    <row r="2384" spans="1:10" x14ac:dyDescent="0.25">
      <c r="A2384" s="3"/>
      <c r="H2384"/>
      <c r="I2384" s="193"/>
      <c r="J2384"/>
    </row>
    <row r="2385" spans="1:10" x14ac:dyDescent="0.25">
      <c r="A2385" s="3"/>
      <c r="H2385"/>
      <c r="I2385" s="193"/>
      <c r="J2385"/>
    </row>
    <row r="2386" spans="1:10" x14ac:dyDescent="0.25">
      <c r="A2386" s="3"/>
      <c r="H2386"/>
      <c r="I2386" s="193"/>
      <c r="J2386"/>
    </row>
    <row r="2387" spans="1:10" x14ac:dyDescent="0.25">
      <c r="A2387" s="3"/>
      <c r="H2387"/>
      <c r="I2387" s="193"/>
      <c r="J2387"/>
    </row>
    <row r="2388" spans="1:10" x14ac:dyDescent="0.25">
      <c r="A2388" s="3"/>
      <c r="H2388"/>
      <c r="I2388" s="193"/>
      <c r="J2388"/>
    </row>
    <row r="2389" spans="1:10" x14ac:dyDescent="0.25">
      <c r="A2389" s="3"/>
      <c r="H2389"/>
      <c r="I2389" s="193"/>
      <c r="J2389"/>
    </row>
    <row r="2390" spans="1:10" x14ac:dyDescent="0.25">
      <c r="A2390" s="3"/>
      <c r="H2390"/>
      <c r="I2390" s="193"/>
      <c r="J2390"/>
    </row>
    <row r="2391" spans="1:10" x14ac:dyDescent="0.25">
      <c r="A2391" s="3"/>
      <c r="H2391"/>
      <c r="I2391" s="193"/>
      <c r="J2391"/>
    </row>
    <row r="2392" spans="1:10" x14ac:dyDescent="0.25">
      <c r="A2392" s="3"/>
      <c r="H2392"/>
      <c r="I2392" s="193"/>
      <c r="J2392"/>
    </row>
    <row r="2393" spans="1:10" x14ac:dyDescent="0.25">
      <c r="A2393" s="3"/>
      <c r="H2393"/>
      <c r="I2393" s="193"/>
      <c r="J2393"/>
    </row>
    <row r="2394" spans="1:10" x14ac:dyDescent="0.25">
      <c r="A2394" s="3"/>
      <c r="H2394"/>
      <c r="I2394" s="193"/>
      <c r="J2394"/>
    </row>
    <row r="2395" spans="1:10" x14ac:dyDescent="0.25">
      <c r="A2395" s="3"/>
      <c r="H2395"/>
      <c r="I2395" s="193"/>
      <c r="J2395"/>
    </row>
    <row r="2396" spans="1:10" x14ac:dyDescent="0.25">
      <c r="A2396" s="3"/>
      <c r="H2396"/>
      <c r="I2396" s="193"/>
      <c r="J2396"/>
    </row>
    <row r="2397" spans="1:10" x14ac:dyDescent="0.25">
      <c r="A2397" s="3"/>
      <c r="H2397"/>
      <c r="I2397" s="193"/>
      <c r="J2397"/>
    </row>
    <row r="2398" spans="1:10" x14ac:dyDescent="0.25">
      <c r="A2398" s="3"/>
      <c r="H2398"/>
      <c r="I2398" s="193"/>
      <c r="J2398"/>
    </row>
    <row r="2399" spans="1:10" x14ac:dyDescent="0.25">
      <c r="A2399" s="3"/>
      <c r="H2399"/>
      <c r="I2399" s="193"/>
      <c r="J2399"/>
    </row>
    <row r="2400" spans="1:10" x14ac:dyDescent="0.25">
      <c r="A2400" s="3"/>
      <c r="H2400"/>
      <c r="I2400" s="193"/>
      <c r="J2400"/>
    </row>
    <row r="2401" spans="1:10" x14ac:dyDescent="0.25">
      <c r="A2401" s="3"/>
      <c r="H2401"/>
      <c r="I2401" s="193"/>
      <c r="J2401"/>
    </row>
    <row r="2402" spans="1:10" x14ac:dyDescent="0.25">
      <c r="A2402" s="3"/>
      <c r="H2402"/>
      <c r="I2402" s="193"/>
      <c r="J2402"/>
    </row>
    <row r="2403" spans="1:10" x14ac:dyDescent="0.25">
      <c r="A2403" s="3"/>
      <c r="H2403"/>
      <c r="I2403" s="193"/>
      <c r="J2403"/>
    </row>
    <row r="2404" spans="1:10" x14ac:dyDescent="0.25">
      <c r="A2404" s="3"/>
      <c r="H2404"/>
      <c r="I2404" s="193"/>
      <c r="J2404"/>
    </row>
    <row r="2405" spans="1:10" x14ac:dyDescent="0.25">
      <c r="A2405" s="3"/>
      <c r="H2405"/>
      <c r="I2405" s="193"/>
      <c r="J2405"/>
    </row>
    <row r="2406" spans="1:10" x14ac:dyDescent="0.25">
      <c r="A2406" s="3"/>
      <c r="H2406"/>
      <c r="I2406" s="193"/>
      <c r="J2406"/>
    </row>
    <row r="2407" spans="1:10" x14ac:dyDescent="0.25">
      <c r="A2407" s="3"/>
      <c r="H2407"/>
      <c r="I2407" s="193"/>
      <c r="J2407"/>
    </row>
    <row r="2408" spans="1:10" x14ac:dyDescent="0.25">
      <c r="A2408" s="3"/>
      <c r="H2408"/>
      <c r="I2408" s="193"/>
      <c r="J2408"/>
    </row>
    <row r="2409" spans="1:10" x14ac:dyDescent="0.25">
      <c r="A2409" s="3"/>
      <c r="H2409"/>
      <c r="I2409" s="193"/>
      <c r="J2409"/>
    </row>
    <row r="2410" spans="1:10" x14ac:dyDescent="0.25">
      <c r="A2410" s="3"/>
      <c r="H2410"/>
      <c r="I2410" s="193"/>
      <c r="J2410"/>
    </row>
    <row r="2411" spans="1:10" x14ac:dyDescent="0.25">
      <c r="A2411" s="3"/>
      <c r="H2411"/>
      <c r="I2411" s="193"/>
      <c r="J2411"/>
    </row>
    <row r="2412" spans="1:10" x14ac:dyDescent="0.25">
      <c r="A2412" s="3"/>
      <c r="H2412"/>
      <c r="I2412" s="193"/>
      <c r="J2412"/>
    </row>
    <row r="2413" spans="1:10" x14ac:dyDescent="0.25">
      <c r="A2413" s="3"/>
      <c r="H2413"/>
      <c r="I2413" s="193"/>
      <c r="J2413"/>
    </row>
    <row r="2414" spans="1:10" x14ac:dyDescent="0.25">
      <c r="A2414" s="3"/>
      <c r="H2414"/>
      <c r="I2414" s="193"/>
      <c r="J2414"/>
    </row>
    <row r="2415" spans="1:10" x14ac:dyDescent="0.25">
      <c r="A2415" s="3"/>
      <c r="H2415"/>
      <c r="I2415" s="193"/>
      <c r="J2415"/>
    </row>
    <row r="2416" spans="1:10" x14ac:dyDescent="0.25">
      <c r="A2416" s="3"/>
      <c r="H2416"/>
      <c r="I2416" s="193"/>
      <c r="J2416"/>
    </row>
    <row r="2417" spans="1:10" x14ac:dyDescent="0.25">
      <c r="A2417" s="3"/>
      <c r="H2417"/>
      <c r="I2417" s="193"/>
      <c r="J2417"/>
    </row>
    <row r="2418" spans="1:10" x14ac:dyDescent="0.25">
      <c r="A2418" s="3"/>
      <c r="H2418"/>
      <c r="I2418" s="193"/>
      <c r="J2418"/>
    </row>
    <row r="2419" spans="1:10" x14ac:dyDescent="0.25">
      <c r="A2419" s="3"/>
      <c r="H2419"/>
      <c r="I2419" s="193"/>
      <c r="J2419"/>
    </row>
    <row r="2420" spans="1:10" x14ac:dyDescent="0.25">
      <c r="A2420" s="3"/>
      <c r="H2420"/>
      <c r="I2420" s="193"/>
      <c r="J2420"/>
    </row>
    <row r="2421" spans="1:10" x14ac:dyDescent="0.25">
      <c r="A2421" s="3"/>
      <c r="H2421"/>
      <c r="I2421" s="193"/>
      <c r="J2421"/>
    </row>
    <row r="2422" spans="1:10" x14ac:dyDescent="0.25">
      <c r="A2422" s="3"/>
      <c r="H2422"/>
      <c r="I2422" s="193"/>
      <c r="J2422"/>
    </row>
    <row r="2423" spans="1:10" x14ac:dyDescent="0.25">
      <c r="A2423" s="3"/>
      <c r="H2423"/>
      <c r="I2423" s="193"/>
      <c r="J2423"/>
    </row>
    <row r="2424" spans="1:10" x14ac:dyDescent="0.25">
      <c r="A2424" s="3"/>
      <c r="H2424"/>
      <c r="I2424" s="193"/>
      <c r="J2424"/>
    </row>
    <row r="2425" spans="1:10" x14ac:dyDescent="0.25">
      <c r="A2425" s="3"/>
      <c r="H2425"/>
      <c r="I2425" s="193"/>
      <c r="J2425"/>
    </row>
    <row r="2426" spans="1:10" x14ac:dyDescent="0.25">
      <c r="A2426" s="3"/>
      <c r="H2426"/>
      <c r="I2426" s="193"/>
      <c r="J2426"/>
    </row>
    <row r="2427" spans="1:10" x14ac:dyDescent="0.25">
      <c r="A2427" s="3"/>
      <c r="H2427"/>
      <c r="I2427" s="193"/>
      <c r="J2427"/>
    </row>
    <row r="2428" spans="1:10" x14ac:dyDescent="0.25">
      <c r="A2428" s="3"/>
      <c r="H2428"/>
      <c r="I2428" s="193"/>
      <c r="J2428"/>
    </row>
    <row r="2429" spans="1:10" x14ac:dyDescent="0.25">
      <c r="A2429" s="3"/>
      <c r="H2429"/>
      <c r="I2429" s="193"/>
      <c r="J2429"/>
    </row>
    <row r="2430" spans="1:10" x14ac:dyDescent="0.25">
      <c r="A2430" s="3"/>
      <c r="H2430"/>
      <c r="I2430" s="193"/>
      <c r="J2430"/>
    </row>
    <row r="2431" spans="1:10" x14ac:dyDescent="0.25">
      <c r="A2431" s="3"/>
      <c r="H2431"/>
      <c r="I2431" s="193"/>
      <c r="J2431"/>
    </row>
    <row r="2432" spans="1:10" x14ac:dyDescent="0.25">
      <c r="A2432" s="3"/>
      <c r="H2432"/>
      <c r="I2432" s="193"/>
      <c r="J2432"/>
    </row>
    <row r="2433" spans="1:10" x14ac:dyDescent="0.25">
      <c r="A2433" s="3"/>
      <c r="H2433"/>
      <c r="I2433" s="193"/>
      <c r="J2433"/>
    </row>
    <row r="2434" spans="1:10" x14ac:dyDescent="0.25">
      <c r="A2434" s="3"/>
      <c r="H2434"/>
      <c r="I2434" s="193"/>
      <c r="J2434"/>
    </row>
    <row r="2435" spans="1:10" x14ac:dyDescent="0.25">
      <c r="A2435" s="3"/>
      <c r="H2435"/>
      <c r="I2435" s="193"/>
      <c r="J2435"/>
    </row>
    <row r="2436" spans="1:10" x14ac:dyDescent="0.25">
      <c r="A2436" s="3"/>
      <c r="H2436"/>
      <c r="I2436" s="193"/>
      <c r="J2436"/>
    </row>
    <row r="2437" spans="1:10" x14ac:dyDescent="0.25">
      <c r="A2437" s="3"/>
      <c r="H2437"/>
      <c r="I2437" s="193"/>
      <c r="J2437"/>
    </row>
    <row r="2438" spans="1:10" x14ac:dyDescent="0.25">
      <c r="A2438" s="3"/>
      <c r="H2438"/>
      <c r="I2438" s="193"/>
      <c r="J2438"/>
    </row>
    <row r="2439" spans="1:10" x14ac:dyDescent="0.25">
      <c r="A2439" s="3"/>
      <c r="H2439"/>
      <c r="I2439" s="193"/>
      <c r="J2439"/>
    </row>
    <row r="2440" spans="1:10" x14ac:dyDescent="0.25">
      <c r="A2440" s="3"/>
      <c r="H2440"/>
      <c r="I2440" s="193"/>
      <c r="J2440"/>
    </row>
    <row r="2441" spans="1:10" x14ac:dyDescent="0.25">
      <c r="A2441" s="3"/>
      <c r="H2441"/>
      <c r="I2441" s="193"/>
      <c r="J2441"/>
    </row>
    <row r="2442" spans="1:10" x14ac:dyDescent="0.25">
      <c r="A2442" s="3"/>
      <c r="H2442"/>
      <c r="I2442" s="193"/>
      <c r="J2442"/>
    </row>
    <row r="2443" spans="1:10" x14ac:dyDescent="0.25">
      <c r="A2443" s="3"/>
      <c r="H2443"/>
      <c r="I2443" s="193"/>
      <c r="J2443"/>
    </row>
    <row r="2444" spans="1:10" x14ac:dyDescent="0.25">
      <c r="A2444" s="3"/>
      <c r="H2444"/>
      <c r="I2444" s="193"/>
      <c r="J2444"/>
    </row>
    <row r="2445" spans="1:10" x14ac:dyDescent="0.25">
      <c r="A2445" s="3"/>
      <c r="H2445"/>
      <c r="I2445" s="193"/>
      <c r="J2445"/>
    </row>
    <row r="2446" spans="1:10" x14ac:dyDescent="0.25">
      <c r="A2446" s="3"/>
      <c r="H2446"/>
      <c r="I2446" s="193"/>
      <c r="J2446"/>
    </row>
    <row r="2447" spans="1:10" x14ac:dyDescent="0.25">
      <c r="A2447" s="3"/>
      <c r="H2447"/>
      <c r="I2447" s="193"/>
      <c r="J2447"/>
    </row>
    <row r="2448" spans="1:10" x14ac:dyDescent="0.25">
      <c r="A2448" s="3"/>
      <c r="H2448"/>
      <c r="I2448" s="193"/>
      <c r="J2448"/>
    </row>
    <row r="2449" spans="1:10" x14ac:dyDescent="0.25">
      <c r="A2449" s="3"/>
      <c r="H2449"/>
      <c r="I2449" s="193"/>
      <c r="J2449"/>
    </row>
    <row r="2450" spans="1:10" x14ac:dyDescent="0.25">
      <c r="A2450" s="3"/>
      <c r="H2450"/>
      <c r="I2450" s="193"/>
      <c r="J2450"/>
    </row>
    <row r="2451" spans="1:10" x14ac:dyDescent="0.25">
      <c r="A2451" s="3"/>
      <c r="H2451"/>
      <c r="I2451" s="193"/>
      <c r="J2451"/>
    </row>
    <row r="2452" spans="1:10" x14ac:dyDescent="0.25">
      <c r="A2452" s="3"/>
      <c r="H2452"/>
      <c r="I2452" s="193"/>
      <c r="J2452"/>
    </row>
    <row r="2453" spans="1:10" x14ac:dyDescent="0.25">
      <c r="A2453" s="3"/>
      <c r="H2453"/>
      <c r="I2453" s="193"/>
      <c r="J2453"/>
    </row>
    <row r="2454" spans="1:10" x14ac:dyDescent="0.25">
      <c r="A2454" s="3"/>
      <c r="H2454"/>
      <c r="I2454" s="193"/>
      <c r="J2454"/>
    </row>
    <row r="2455" spans="1:10" x14ac:dyDescent="0.25">
      <c r="A2455" s="3"/>
      <c r="H2455"/>
      <c r="I2455" s="193"/>
      <c r="J2455"/>
    </row>
    <row r="2456" spans="1:10" x14ac:dyDescent="0.25">
      <c r="A2456" s="3"/>
      <c r="H2456"/>
      <c r="I2456" s="193"/>
      <c r="J2456"/>
    </row>
    <row r="2457" spans="1:10" x14ac:dyDescent="0.25">
      <c r="A2457" s="3"/>
      <c r="H2457"/>
      <c r="I2457" s="193"/>
      <c r="J2457"/>
    </row>
    <row r="2458" spans="1:10" x14ac:dyDescent="0.25">
      <c r="A2458" s="3"/>
      <c r="H2458"/>
      <c r="I2458" s="193"/>
      <c r="J2458"/>
    </row>
    <row r="2459" spans="1:10" x14ac:dyDescent="0.25">
      <c r="A2459" s="3"/>
      <c r="H2459"/>
      <c r="I2459" s="193"/>
      <c r="J2459"/>
    </row>
    <row r="2460" spans="1:10" x14ac:dyDescent="0.25">
      <c r="A2460" s="3"/>
      <c r="H2460"/>
      <c r="I2460" s="193"/>
      <c r="J2460"/>
    </row>
    <row r="2461" spans="1:10" x14ac:dyDescent="0.25">
      <c r="A2461" s="3"/>
      <c r="H2461"/>
      <c r="I2461" s="193"/>
      <c r="J2461"/>
    </row>
    <row r="2462" spans="1:10" x14ac:dyDescent="0.25">
      <c r="A2462" s="3"/>
      <c r="H2462"/>
      <c r="I2462" s="193"/>
      <c r="J2462"/>
    </row>
    <row r="2463" spans="1:10" x14ac:dyDescent="0.25">
      <c r="A2463" s="3"/>
      <c r="H2463"/>
      <c r="I2463" s="193"/>
      <c r="J2463"/>
    </row>
    <row r="2464" spans="1:10" x14ac:dyDescent="0.25">
      <c r="A2464" s="3"/>
      <c r="H2464"/>
      <c r="I2464" s="193"/>
      <c r="J2464"/>
    </row>
    <row r="2465" spans="1:10" x14ac:dyDescent="0.25">
      <c r="A2465" s="3"/>
      <c r="H2465"/>
      <c r="I2465" s="193"/>
      <c r="J2465"/>
    </row>
    <row r="2466" spans="1:10" x14ac:dyDescent="0.25">
      <c r="A2466" s="3"/>
      <c r="H2466"/>
      <c r="I2466" s="193"/>
      <c r="J2466"/>
    </row>
    <row r="2467" spans="1:10" x14ac:dyDescent="0.25">
      <c r="A2467" s="3"/>
      <c r="H2467"/>
      <c r="I2467" s="193"/>
      <c r="J2467"/>
    </row>
    <row r="2468" spans="1:10" x14ac:dyDescent="0.25">
      <c r="A2468" s="3"/>
      <c r="H2468"/>
      <c r="I2468" s="193"/>
      <c r="J2468"/>
    </row>
    <row r="2469" spans="1:10" x14ac:dyDescent="0.25">
      <c r="A2469" s="3"/>
      <c r="H2469"/>
      <c r="I2469" s="193"/>
      <c r="J2469"/>
    </row>
    <row r="2470" spans="1:10" x14ac:dyDescent="0.25">
      <c r="A2470" s="3"/>
      <c r="H2470"/>
      <c r="I2470" s="193"/>
      <c r="J2470"/>
    </row>
    <row r="2471" spans="1:10" x14ac:dyDescent="0.25">
      <c r="A2471" s="3"/>
      <c r="H2471"/>
      <c r="I2471" s="193"/>
      <c r="J2471"/>
    </row>
    <row r="2472" spans="1:10" x14ac:dyDescent="0.25">
      <c r="A2472" s="3"/>
      <c r="H2472"/>
      <c r="I2472" s="193"/>
      <c r="J2472"/>
    </row>
    <row r="2473" spans="1:10" x14ac:dyDescent="0.25">
      <c r="A2473" s="3"/>
      <c r="H2473"/>
      <c r="I2473" s="193"/>
      <c r="J2473"/>
    </row>
    <row r="2474" spans="1:10" x14ac:dyDescent="0.25">
      <c r="A2474" s="3"/>
      <c r="H2474"/>
      <c r="I2474" s="193"/>
      <c r="J2474"/>
    </row>
    <row r="2475" spans="1:10" x14ac:dyDescent="0.25">
      <c r="A2475" s="3"/>
      <c r="H2475"/>
      <c r="I2475" s="193"/>
      <c r="J2475"/>
    </row>
    <row r="2476" spans="1:10" x14ac:dyDescent="0.25">
      <c r="A2476" s="3"/>
      <c r="H2476"/>
      <c r="I2476" s="193"/>
      <c r="J2476"/>
    </row>
    <row r="2477" spans="1:10" x14ac:dyDescent="0.25">
      <c r="A2477" s="3"/>
      <c r="H2477"/>
      <c r="I2477" s="193"/>
      <c r="J2477"/>
    </row>
    <row r="2478" spans="1:10" x14ac:dyDescent="0.25">
      <c r="A2478" s="3"/>
      <c r="H2478"/>
      <c r="I2478" s="193"/>
      <c r="J2478"/>
    </row>
    <row r="2479" spans="1:10" x14ac:dyDescent="0.25">
      <c r="A2479" s="3"/>
      <c r="H2479"/>
      <c r="I2479" s="193"/>
      <c r="J2479"/>
    </row>
    <row r="2480" spans="1:10" x14ac:dyDescent="0.25">
      <c r="A2480" s="3"/>
      <c r="H2480"/>
      <c r="I2480" s="193"/>
      <c r="J2480"/>
    </row>
    <row r="2481" spans="1:10" x14ac:dyDescent="0.25">
      <c r="A2481" s="3"/>
      <c r="H2481"/>
      <c r="I2481" s="193"/>
      <c r="J2481"/>
    </row>
    <row r="2482" spans="1:10" x14ac:dyDescent="0.25">
      <c r="A2482" s="3"/>
      <c r="H2482"/>
      <c r="I2482" s="193"/>
      <c r="J2482"/>
    </row>
    <row r="2483" spans="1:10" x14ac:dyDescent="0.25">
      <c r="A2483" s="3"/>
      <c r="H2483"/>
      <c r="I2483" s="193"/>
      <c r="J2483"/>
    </row>
    <row r="2484" spans="1:10" x14ac:dyDescent="0.25">
      <c r="A2484" s="3"/>
      <c r="H2484"/>
      <c r="I2484" s="193"/>
      <c r="J2484"/>
    </row>
    <row r="2485" spans="1:10" x14ac:dyDescent="0.25">
      <c r="A2485" s="3"/>
      <c r="H2485"/>
      <c r="I2485" s="193"/>
      <c r="J2485"/>
    </row>
    <row r="2486" spans="1:10" x14ac:dyDescent="0.25">
      <c r="A2486" s="3"/>
      <c r="H2486"/>
      <c r="I2486" s="193"/>
      <c r="J2486"/>
    </row>
    <row r="2487" spans="1:10" x14ac:dyDescent="0.25">
      <c r="A2487" s="3"/>
      <c r="H2487"/>
      <c r="I2487" s="193"/>
      <c r="J2487"/>
    </row>
    <row r="2488" spans="1:10" x14ac:dyDescent="0.25">
      <c r="A2488" s="3"/>
      <c r="H2488"/>
      <c r="I2488" s="193"/>
      <c r="J2488"/>
    </row>
    <row r="2489" spans="1:10" x14ac:dyDescent="0.25">
      <c r="A2489" s="3"/>
      <c r="H2489"/>
      <c r="I2489" s="193"/>
      <c r="J2489"/>
    </row>
    <row r="2490" spans="1:10" x14ac:dyDescent="0.25">
      <c r="A2490" s="3"/>
      <c r="H2490"/>
      <c r="I2490" s="193"/>
      <c r="J2490"/>
    </row>
    <row r="2491" spans="1:10" x14ac:dyDescent="0.25">
      <c r="A2491" s="3"/>
      <c r="H2491"/>
      <c r="I2491" s="193"/>
      <c r="J2491"/>
    </row>
    <row r="2492" spans="1:10" x14ac:dyDescent="0.25">
      <c r="A2492" s="3"/>
      <c r="H2492"/>
      <c r="I2492" s="193"/>
      <c r="J2492"/>
    </row>
    <row r="2493" spans="1:10" x14ac:dyDescent="0.25">
      <c r="A2493" s="3"/>
      <c r="H2493"/>
      <c r="I2493" s="193"/>
      <c r="J2493"/>
    </row>
    <row r="2494" spans="1:10" x14ac:dyDescent="0.25">
      <c r="A2494" s="3"/>
      <c r="H2494"/>
      <c r="I2494" s="193"/>
      <c r="J2494"/>
    </row>
    <row r="2495" spans="1:10" x14ac:dyDescent="0.25">
      <c r="A2495" s="3"/>
      <c r="H2495"/>
      <c r="I2495" s="193"/>
      <c r="J2495"/>
    </row>
    <row r="2496" spans="1:10" x14ac:dyDescent="0.25">
      <c r="A2496" s="3"/>
      <c r="H2496"/>
      <c r="I2496" s="193"/>
      <c r="J2496"/>
    </row>
    <row r="2497" spans="1:10" x14ac:dyDescent="0.25">
      <c r="A2497" s="3"/>
      <c r="H2497"/>
      <c r="I2497" s="193"/>
      <c r="J2497"/>
    </row>
    <row r="2498" spans="1:10" x14ac:dyDescent="0.25">
      <c r="A2498" s="3"/>
      <c r="H2498"/>
      <c r="I2498" s="193"/>
      <c r="J2498"/>
    </row>
    <row r="2499" spans="1:10" x14ac:dyDescent="0.25">
      <c r="A2499" s="3"/>
      <c r="H2499"/>
      <c r="I2499" s="193"/>
      <c r="J2499"/>
    </row>
    <row r="2500" spans="1:10" x14ac:dyDescent="0.25">
      <c r="A2500" s="3"/>
      <c r="H2500"/>
      <c r="I2500" s="193"/>
      <c r="J2500"/>
    </row>
    <row r="2501" spans="1:10" x14ac:dyDescent="0.25">
      <c r="A2501" s="3"/>
      <c r="H2501"/>
      <c r="I2501" s="193"/>
      <c r="J2501"/>
    </row>
    <row r="2502" spans="1:10" x14ac:dyDescent="0.25">
      <c r="A2502" s="3"/>
      <c r="H2502"/>
      <c r="I2502" s="193"/>
      <c r="J2502"/>
    </row>
    <row r="2503" spans="1:10" x14ac:dyDescent="0.25">
      <c r="A2503" s="3"/>
      <c r="H2503"/>
      <c r="I2503" s="193"/>
      <c r="J2503"/>
    </row>
    <row r="2504" spans="1:10" x14ac:dyDescent="0.25">
      <c r="A2504" s="3"/>
      <c r="H2504"/>
      <c r="I2504" s="193"/>
      <c r="J2504"/>
    </row>
    <row r="2505" spans="1:10" x14ac:dyDescent="0.25">
      <c r="A2505" s="3"/>
      <c r="H2505"/>
      <c r="I2505" s="193"/>
      <c r="J2505"/>
    </row>
    <row r="2506" spans="1:10" x14ac:dyDescent="0.25">
      <c r="A2506" s="3"/>
      <c r="H2506"/>
      <c r="I2506" s="193"/>
      <c r="J2506"/>
    </row>
    <row r="2507" spans="1:10" x14ac:dyDescent="0.25">
      <c r="A2507" s="3"/>
      <c r="H2507"/>
      <c r="I2507" s="193"/>
      <c r="J2507"/>
    </row>
    <row r="2508" spans="1:10" x14ac:dyDescent="0.25">
      <c r="A2508" s="3"/>
      <c r="H2508"/>
      <c r="I2508" s="193"/>
      <c r="J2508"/>
    </row>
    <row r="2509" spans="1:10" x14ac:dyDescent="0.25">
      <c r="A2509" s="3"/>
      <c r="H2509"/>
      <c r="I2509" s="193"/>
      <c r="J2509"/>
    </row>
    <row r="2510" spans="1:10" x14ac:dyDescent="0.25">
      <c r="A2510" s="3"/>
      <c r="H2510"/>
      <c r="I2510" s="193"/>
      <c r="J2510"/>
    </row>
    <row r="2511" spans="1:10" x14ac:dyDescent="0.25">
      <c r="A2511" s="3"/>
      <c r="H2511"/>
      <c r="I2511" s="193"/>
      <c r="J2511"/>
    </row>
    <row r="2512" spans="1:10" x14ac:dyDescent="0.25">
      <c r="A2512" s="3"/>
      <c r="H2512"/>
      <c r="I2512" s="193"/>
      <c r="J2512"/>
    </row>
    <row r="2513" spans="1:10" x14ac:dyDescent="0.25">
      <c r="A2513" s="3"/>
      <c r="H2513"/>
      <c r="I2513" s="193"/>
      <c r="J2513"/>
    </row>
    <row r="2514" spans="1:10" x14ac:dyDescent="0.25">
      <c r="A2514" s="3"/>
      <c r="H2514"/>
      <c r="I2514" s="193"/>
      <c r="J2514"/>
    </row>
    <row r="2515" spans="1:10" x14ac:dyDescent="0.25">
      <c r="A2515" s="3"/>
      <c r="H2515"/>
      <c r="I2515" s="193"/>
      <c r="J2515"/>
    </row>
    <row r="2516" spans="1:10" x14ac:dyDescent="0.25">
      <c r="A2516" s="3"/>
      <c r="H2516"/>
      <c r="I2516" s="193"/>
      <c r="J2516"/>
    </row>
    <row r="2517" spans="1:10" x14ac:dyDescent="0.25">
      <c r="A2517" s="3"/>
      <c r="H2517"/>
      <c r="I2517" s="193"/>
      <c r="J2517"/>
    </row>
    <row r="2518" spans="1:10" x14ac:dyDescent="0.25">
      <c r="A2518" s="3"/>
      <c r="H2518"/>
      <c r="I2518" s="193"/>
      <c r="J2518"/>
    </row>
    <row r="2519" spans="1:10" x14ac:dyDescent="0.25">
      <c r="A2519" s="3"/>
      <c r="H2519"/>
      <c r="I2519" s="193"/>
      <c r="J2519"/>
    </row>
    <row r="2520" spans="1:10" x14ac:dyDescent="0.25">
      <c r="A2520" s="3"/>
      <c r="H2520"/>
      <c r="I2520" s="193"/>
      <c r="J2520"/>
    </row>
    <row r="2521" spans="1:10" x14ac:dyDescent="0.25">
      <c r="A2521" s="3"/>
      <c r="H2521"/>
      <c r="I2521" s="193"/>
      <c r="J2521"/>
    </row>
    <row r="2522" spans="1:10" x14ac:dyDescent="0.25">
      <c r="A2522" s="3"/>
      <c r="H2522"/>
      <c r="I2522" s="193"/>
      <c r="J2522"/>
    </row>
    <row r="2523" spans="1:10" x14ac:dyDescent="0.25">
      <c r="A2523" s="3"/>
      <c r="H2523"/>
      <c r="I2523" s="193"/>
      <c r="J2523"/>
    </row>
    <row r="2524" spans="1:10" x14ac:dyDescent="0.25">
      <c r="A2524" s="3"/>
      <c r="H2524"/>
      <c r="I2524" s="193"/>
      <c r="J2524"/>
    </row>
    <row r="2525" spans="1:10" x14ac:dyDescent="0.25">
      <c r="A2525" s="3"/>
      <c r="H2525"/>
      <c r="I2525" s="193"/>
      <c r="J2525"/>
    </row>
    <row r="2526" spans="1:10" x14ac:dyDescent="0.25">
      <c r="A2526" s="3"/>
      <c r="H2526"/>
      <c r="I2526" s="193"/>
      <c r="J2526"/>
    </row>
    <row r="2527" spans="1:10" x14ac:dyDescent="0.25">
      <c r="A2527" s="3"/>
      <c r="H2527"/>
      <c r="I2527" s="193"/>
      <c r="J2527"/>
    </row>
    <row r="2528" spans="1:10" x14ac:dyDescent="0.25">
      <c r="A2528" s="3"/>
      <c r="H2528"/>
      <c r="I2528" s="193"/>
      <c r="J2528"/>
    </row>
    <row r="2529" spans="1:10" x14ac:dyDescent="0.25">
      <c r="A2529" s="3"/>
      <c r="H2529"/>
      <c r="I2529" s="193"/>
      <c r="J2529"/>
    </row>
    <row r="2530" spans="1:10" x14ac:dyDescent="0.25">
      <c r="A2530" s="3"/>
      <c r="H2530"/>
      <c r="I2530" s="193"/>
      <c r="J2530"/>
    </row>
    <row r="2531" spans="1:10" x14ac:dyDescent="0.25">
      <c r="A2531" s="3"/>
      <c r="H2531"/>
      <c r="I2531" s="193"/>
      <c r="J2531"/>
    </row>
    <row r="2532" spans="1:10" x14ac:dyDescent="0.25">
      <c r="A2532" s="3"/>
      <c r="H2532"/>
      <c r="I2532" s="193"/>
      <c r="J2532"/>
    </row>
    <row r="2533" spans="1:10" x14ac:dyDescent="0.25">
      <c r="A2533" s="3"/>
      <c r="H2533"/>
      <c r="I2533" s="193"/>
      <c r="J2533"/>
    </row>
    <row r="2534" spans="1:10" x14ac:dyDescent="0.25">
      <c r="A2534" s="3"/>
      <c r="H2534"/>
      <c r="I2534" s="193"/>
      <c r="J2534"/>
    </row>
    <row r="2535" spans="1:10" x14ac:dyDescent="0.25">
      <c r="A2535" s="3"/>
      <c r="H2535"/>
      <c r="I2535" s="193"/>
      <c r="J2535"/>
    </row>
    <row r="2536" spans="1:10" x14ac:dyDescent="0.25">
      <c r="A2536" s="3"/>
      <c r="H2536"/>
      <c r="I2536" s="193"/>
      <c r="J2536"/>
    </row>
    <row r="2537" spans="1:10" x14ac:dyDescent="0.25">
      <c r="A2537" s="3"/>
      <c r="H2537"/>
      <c r="I2537" s="193"/>
      <c r="J2537"/>
    </row>
    <row r="2538" spans="1:10" x14ac:dyDescent="0.25">
      <c r="A2538" s="3"/>
      <c r="H2538"/>
      <c r="I2538" s="193"/>
      <c r="J2538"/>
    </row>
    <row r="2539" spans="1:10" x14ac:dyDescent="0.25">
      <c r="A2539" s="3"/>
      <c r="H2539"/>
      <c r="I2539" s="193"/>
      <c r="J2539"/>
    </row>
    <row r="2540" spans="1:10" x14ac:dyDescent="0.25">
      <c r="A2540" s="3"/>
      <c r="H2540"/>
      <c r="I2540" s="193"/>
      <c r="J2540"/>
    </row>
    <row r="2541" spans="1:10" x14ac:dyDescent="0.25">
      <c r="A2541" s="3"/>
      <c r="H2541"/>
      <c r="I2541" s="193"/>
      <c r="J2541"/>
    </row>
    <row r="2542" spans="1:10" x14ac:dyDescent="0.25">
      <c r="A2542" s="3"/>
      <c r="H2542"/>
      <c r="I2542" s="193"/>
      <c r="J2542"/>
    </row>
    <row r="2543" spans="1:10" x14ac:dyDescent="0.25">
      <c r="A2543" s="3"/>
      <c r="H2543"/>
      <c r="I2543" s="193"/>
      <c r="J2543"/>
    </row>
    <row r="2544" spans="1:10" x14ac:dyDescent="0.25">
      <c r="A2544" s="3"/>
      <c r="H2544"/>
      <c r="I2544" s="193"/>
      <c r="J2544"/>
    </row>
    <row r="2545" spans="1:10" x14ac:dyDescent="0.25">
      <c r="A2545" s="3"/>
      <c r="H2545"/>
      <c r="I2545" s="193"/>
      <c r="J2545"/>
    </row>
    <row r="2546" spans="1:10" x14ac:dyDescent="0.25">
      <c r="A2546" s="3"/>
      <c r="H2546"/>
      <c r="I2546" s="193"/>
      <c r="J2546"/>
    </row>
    <row r="2547" spans="1:10" x14ac:dyDescent="0.25">
      <c r="A2547" s="3"/>
      <c r="H2547"/>
      <c r="I2547" s="193"/>
      <c r="J2547"/>
    </row>
    <row r="2548" spans="1:10" x14ac:dyDescent="0.25">
      <c r="A2548" s="3"/>
      <c r="H2548"/>
      <c r="I2548" s="193"/>
      <c r="J2548"/>
    </row>
    <row r="2549" spans="1:10" x14ac:dyDescent="0.25">
      <c r="A2549" s="3"/>
      <c r="H2549"/>
      <c r="I2549" s="193"/>
      <c r="J2549"/>
    </row>
    <row r="2550" spans="1:10" x14ac:dyDescent="0.25">
      <c r="A2550" s="3"/>
      <c r="H2550"/>
      <c r="I2550" s="193"/>
      <c r="J2550"/>
    </row>
    <row r="2551" spans="1:10" x14ac:dyDescent="0.25">
      <c r="A2551" s="3"/>
      <c r="H2551"/>
      <c r="I2551" s="193"/>
      <c r="J2551"/>
    </row>
    <row r="2552" spans="1:10" x14ac:dyDescent="0.25">
      <c r="A2552" s="3"/>
      <c r="H2552"/>
      <c r="I2552" s="193"/>
      <c r="J2552"/>
    </row>
    <row r="2553" spans="1:10" x14ac:dyDescent="0.25">
      <c r="A2553" s="3"/>
      <c r="H2553"/>
      <c r="I2553" s="193"/>
      <c r="J2553"/>
    </row>
    <row r="2554" spans="1:10" x14ac:dyDescent="0.25">
      <c r="A2554" s="3"/>
      <c r="H2554"/>
      <c r="I2554" s="193"/>
      <c r="J2554"/>
    </row>
    <row r="2555" spans="1:10" x14ac:dyDescent="0.25">
      <c r="A2555" s="3"/>
      <c r="H2555"/>
      <c r="I2555" s="193"/>
      <c r="J2555"/>
    </row>
    <row r="2556" spans="1:10" x14ac:dyDescent="0.25">
      <c r="A2556" s="3"/>
      <c r="H2556"/>
      <c r="I2556" s="193"/>
      <c r="J2556"/>
    </row>
    <row r="2557" spans="1:10" x14ac:dyDescent="0.25">
      <c r="A2557" s="3"/>
      <c r="H2557"/>
      <c r="I2557" s="193"/>
      <c r="J2557"/>
    </row>
    <row r="2558" spans="1:10" x14ac:dyDescent="0.25">
      <c r="A2558" s="3"/>
      <c r="H2558"/>
      <c r="I2558" s="193"/>
      <c r="J2558"/>
    </row>
    <row r="2559" spans="1:10" x14ac:dyDescent="0.25">
      <c r="A2559" s="3"/>
      <c r="H2559"/>
      <c r="I2559" s="193"/>
      <c r="J2559"/>
    </row>
    <row r="2560" spans="1:10" x14ac:dyDescent="0.25">
      <c r="A2560" s="3"/>
      <c r="H2560"/>
      <c r="I2560" s="193"/>
      <c r="J2560"/>
    </row>
    <row r="2561" spans="1:10" x14ac:dyDescent="0.25">
      <c r="A2561" s="3"/>
      <c r="H2561"/>
      <c r="I2561" s="193"/>
      <c r="J2561"/>
    </row>
    <row r="2562" spans="1:10" x14ac:dyDescent="0.25">
      <c r="A2562" s="3"/>
      <c r="H2562"/>
      <c r="I2562" s="193"/>
      <c r="J2562"/>
    </row>
    <row r="2563" spans="1:10" x14ac:dyDescent="0.25">
      <c r="A2563" s="3"/>
      <c r="H2563"/>
      <c r="I2563" s="193"/>
      <c r="J2563"/>
    </row>
    <row r="2564" spans="1:10" x14ac:dyDescent="0.25">
      <c r="A2564" s="3"/>
      <c r="H2564"/>
      <c r="I2564" s="193"/>
      <c r="J2564"/>
    </row>
    <row r="2565" spans="1:10" x14ac:dyDescent="0.25">
      <c r="A2565" s="3"/>
      <c r="H2565"/>
      <c r="I2565" s="193"/>
      <c r="J2565"/>
    </row>
    <row r="2566" spans="1:10" x14ac:dyDescent="0.25">
      <c r="A2566" s="3"/>
      <c r="H2566"/>
      <c r="I2566" s="193"/>
      <c r="J2566"/>
    </row>
    <row r="2567" spans="1:10" x14ac:dyDescent="0.25">
      <c r="A2567" s="3"/>
      <c r="H2567"/>
      <c r="I2567" s="193"/>
      <c r="J2567"/>
    </row>
    <row r="2568" spans="1:10" x14ac:dyDescent="0.25">
      <c r="A2568" s="3"/>
      <c r="H2568"/>
      <c r="I2568" s="193"/>
      <c r="J2568"/>
    </row>
    <row r="2569" spans="1:10" x14ac:dyDescent="0.25">
      <c r="A2569" s="3"/>
      <c r="H2569"/>
      <c r="I2569" s="193"/>
      <c r="J2569"/>
    </row>
    <row r="2570" spans="1:10" x14ac:dyDescent="0.25">
      <c r="A2570" s="3"/>
      <c r="H2570"/>
      <c r="I2570" s="193"/>
      <c r="J2570"/>
    </row>
    <row r="2571" spans="1:10" x14ac:dyDescent="0.25">
      <c r="A2571" s="3"/>
      <c r="H2571"/>
      <c r="I2571" s="193"/>
      <c r="J2571"/>
    </row>
    <row r="2572" spans="1:10" x14ac:dyDescent="0.25">
      <c r="A2572" s="3"/>
      <c r="H2572"/>
      <c r="I2572" s="193"/>
      <c r="J2572"/>
    </row>
    <row r="2573" spans="1:10" x14ac:dyDescent="0.25">
      <c r="A2573" s="3"/>
      <c r="H2573"/>
      <c r="I2573" s="193"/>
      <c r="J2573"/>
    </row>
    <row r="2574" spans="1:10" x14ac:dyDescent="0.25">
      <c r="A2574" s="3"/>
      <c r="H2574"/>
      <c r="I2574" s="193"/>
      <c r="J2574"/>
    </row>
    <row r="2575" spans="1:10" x14ac:dyDescent="0.25">
      <c r="A2575" s="3"/>
      <c r="H2575"/>
      <c r="I2575" s="193"/>
      <c r="J2575"/>
    </row>
    <row r="2576" spans="1:10" x14ac:dyDescent="0.25">
      <c r="A2576" s="3"/>
      <c r="H2576"/>
      <c r="I2576" s="193"/>
      <c r="J2576"/>
    </row>
    <row r="2577" spans="1:10" x14ac:dyDescent="0.25">
      <c r="A2577" s="3"/>
      <c r="H2577"/>
      <c r="I2577" s="193"/>
      <c r="J2577"/>
    </row>
    <row r="2578" spans="1:10" x14ac:dyDescent="0.25">
      <c r="A2578" s="3"/>
      <c r="H2578"/>
      <c r="I2578" s="193"/>
      <c r="J2578"/>
    </row>
    <row r="2579" spans="1:10" x14ac:dyDescent="0.25">
      <c r="A2579" s="3"/>
      <c r="H2579"/>
      <c r="I2579" s="193"/>
      <c r="J2579"/>
    </row>
    <row r="2580" spans="1:10" x14ac:dyDescent="0.25">
      <c r="A2580" s="3"/>
      <c r="H2580"/>
      <c r="I2580" s="193"/>
      <c r="J2580"/>
    </row>
    <row r="2581" spans="1:10" x14ac:dyDescent="0.25">
      <c r="A2581" s="3"/>
      <c r="H2581"/>
      <c r="I2581" s="193"/>
      <c r="J2581"/>
    </row>
    <row r="2582" spans="1:10" x14ac:dyDescent="0.25">
      <c r="A2582" s="3"/>
      <c r="H2582"/>
      <c r="I2582" s="193"/>
      <c r="J2582"/>
    </row>
    <row r="2583" spans="1:10" x14ac:dyDescent="0.25">
      <c r="A2583" s="3"/>
      <c r="H2583"/>
      <c r="I2583" s="193"/>
      <c r="J2583"/>
    </row>
    <row r="2584" spans="1:10" x14ac:dyDescent="0.25">
      <c r="A2584" s="3"/>
      <c r="H2584"/>
      <c r="I2584" s="193"/>
      <c r="J2584"/>
    </row>
    <row r="2585" spans="1:10" x14ac:dyDescent="0.25">
      <c r="A2585" s="3"/>
      <c r="H2585"/>
      <c r="I2585" s="193"/>
      <c r="J2585"/>
    </row>
    <row r="2586" spans="1:10" x14ac:dyDescent="0.25">
      <c r="A2586" s="3"/>
      <c r="H2586"/>
      <c r="I2586" s="193"/>
      <c r="J2586"/>
    </row>
    <row r="2587" spans="1:10" x14ac:dyDescent="0.25">
      <c r="A2587" s="3"/>
      <c r="H2587"/>
      <c r="I2587" s="193"/>
      <c r="J2587"/>
    </row>
    <row r="2588" spans="1:10" x14ac:dyDescent="0.25">
      <c r="A2588" s="3"/>
      <c r="H2588"/>
      <c r="I2588" s="193"/>
      <c r="J2588"/>
    </row>
    <row r="2589" spans="1:10" x14ac:dyDescent="0.25">
      <c r="A2589" s="3"/>
      <c r="H2589"/>
      <c r="I2589" s="193"/>
      <c r="J2589"/>
    </row>
    <row r="2590" spans="1:10" x14ac:dyDescent="0.25">
      <c r="A2590" s="3"/>
      <c r="H2590"/>
      <c r="I2590" s="193"/>
      <c r="J2590"/>
    </row>
    <row r="2591" spans="1:10" x14ac:dyDescent="0.25">
      <c r="A2591" s="3"/>
      <c r="H2591"/>
      <c r="I2591" s="193"/>
      <c r="J2591"/>
    </row>
    <row r="2592" spans="1:10" x14ac:dyDescent="0.25">
      <c r="H2592"/>
    </row>
  </sheetData>
  <autoFilter ref="A9:J856"/>
  <mergeCells count="32">
    <mergeCell ref="A1:H1"/>
    <mergeCell ref="H3:J7"/>
    <mergeCell ref="C4:E4"/>
    <mergeCell ref="C5:E5"/>
    <mergeCell ref="A2:E2"/>
    <mergeCell ref="A3:C3"/>
    <mergeCell ref="C6:E6"/>
    <mergeCell ref="C7:E7"/>
    <mergeCell ref="A856:J856"/>
    <mergeCell ref="B845:H845"/>
    <mergeCell ref="B312:H312"/>
    <mergeCell ref="B322:H322"/>
    <mergeCell ref="B345:H345"/>
    <mergeCell ref="B796:H796"/>
    <mergeCell ref="B473:H473"/>
    <mergeCell ref="B763:H763"/>
    <mergeCell ref="B778:H778"/>
    <mergeCell ref="B789:H789"/>
    <mergeCell ref="B562:H562"/>
    <mergeCell ref="B564:H564"/>
    <mergeCell ref="B389:H389"/>
    <mergeCell ref="B555:H555"/>
    <mergeCell ref="B440:H440"/>
    <mergeCell ref="B456:H456"/>
    <mergeCell ref="B135:H135"/>
    <mergeCell ref="B10:H10"/>
    <mergeCell ref="B46:H46"/>
    <mergeCell ref="B304:H304"/>
    <mergeCell ref="B300:H300"/>
    <mergeCell ref="B290:H290"/>
    <mergeCell ref="B281:H281"/>
    <mergeCell ref="B240:H240"/>
  </mergeCells>
  <phoneticPr fontId="0" type="noConversion"/>
  <hyperlinks>
    <hyperlink ref="H4:J7" location="'Прайс «Право»'!A7" display="'Прайс «Право»'!A7"/>
  </hyperlinks>
  <pageMargins left="0.19685039370078741" right="0.19685039370078741" top="0.23622047244094491" bottom="0.27559055118110237" header="0.19685039370078741" footer="0.19685039370078741"/>
  <pageSetup paperSize="9" scale="52"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Прайс «Право»</vt:lpstr>
      <vt:lpstr>Бланк-замовлення</vt:lpstr>
      <vt:lpstr>'Прайс «Право»'!Заголовки_для_печати</vt:lpstr>
    </vt:vector>
  </TitlesOfParts>
  <Company>Grizli777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Tanya</dc:creator>
  <cp:lastModifiedBy>Лысенко</cp:lastModifiedBy>
  <cp:lastPrinted>2020-09-14T07:28:30Z</cp:lastPrinted>
  <dcterms:created xsi:type="dcterms:W3CDTF">2010-11-16T11:22:09Z</dcterms:created>
  <dcterms:modified xsi:type="dcterms:W3CDTF">2021-01-11T12:06:54Z</dcterms:modified>
</cp:coreProperties>
</file>